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2745" windowWidth="15480" windowHeight="9465" activeTab="7"/>
  </bookViews>
  <sheets>
    <sheet name="Info" sheetId="1" r:id="rId1"/>
    <sheet name="U13G" sheetId="2" r:id="rId2"/>
    <sheet name="U13B" sheetId="3" r:id="rId3"/>
    <sheet name="U15G" sheetId="4" r:id="rId4"/>
    <sheet name="U15B" sheetId="5" r:id="rId5"/>
    <sheet name="U17M" sheetId="6" r:id="rId6"/>
    <sheet name="U1720W" sheetId="7" r:id="rId7"/>
    <sheet name="SW" sheetId="8" r:id="rId8"/>
    <sheet name="SM" sheetId="9" r:id="rId9"/>
  </sheets>
  <externalReferences>
    <externalReference r:id="rId12"/>
    <externalReference r:id="rId13"/>
    <externalReference r:id="rId14"/>
  </externalReferences>
  <definedNames>
    <definedName name="_xlnm.Print_Area" localSheetId="8">'SM'!$A$1:$M$237</definedName>
    <definedName name="_xlnm.Print_Area" localSheetId="2">'U13B'!$A$1:$L$46</definedName>
    <definedName name="_xlnm.Print_Area" localSheetId="1">'U13G'!$A$1:$K$46</definedName>
    <definedName name="_xlnm.Print_Area" localSheetId="4">'U15B'!$A$1:$K$46</definedName>
    <definedName name="_xlnm.Print_Area" localSheetId="3">'U15G'!$A$1:$K$47</definedName>
    <definedName name="_xlnm.Print_Area" localSheetId="6">'U1720W'!$A$1:$K$46</definedName>
    <definedName name="_xlnm.Print_Area" localSheetId="5">'U17M'!$A$1:$K$45</definedName>
    <definedName name="_xlnm.Print_Titles" localSheetId="8">'SM'!$1:$6</definedName>
    <definedName name="TMSCORE">'[1]Sheet1'!$K$5:$M$320</definedName>
  </definedNames>
  <calcPr fullCalcOnLoad="1"/>
</workbook>
</file>

<file path=xl/sharedStrings.xml><?xml version="1.0" encoding="utf-8"?>
<sst xmlns="http://schemas.openxmlformats.org/spreadsheetml/2006/main" count="2830" uniqueCount="754">
  <si>
    <t>Senior Men</t>
  </si>
  <si>
    <t>Pos</t>
  </si>
  <si>
    <t>Age Gp</t>
  </si>
  <si>
    <t>Name</t>
  </si>
  <si>
    <t>Team</t>
  </si>
  <si>
    <t>Time</t>
  </si>
  <si>
    <t/>
  </si>
  <si>
    <t>Team Result</t>
  </si>
  <si>
    <t>Team Scores</t>
  </si>
  <si>
    <t>U17/U20W</t>
  </si>
  <si>
    <t>U17 Men</t>
  </si>
  <si>
    <t>Senior Women</t>
  </si>
  <si>
    <t>U15 Boys</t>
  </si>
  <si>
    <t>Teams</t>
  </si>
  <si>
    <t>U15 Girls</t>
  </si>
  <si>
    <t>U13 Boys</t>
  </si>
  <si>
    <t>U13 Girls</t>
  </si>
  <si>
    <t>Roy Meadowcroft (Chelmsford AC)</t>
  </si>
  <si>
    <t>Essex League Cross Country League Results</t>
  </si>
  <si>
    <t>Courtesy of : -</t>
  </si>
  <si>
    <t>is correct next time</t>
  </si>
  <si>
    <t>We won't be amending the results on this website, but will try to ensure that information</t>
  </si>
  <si>
    <t>There will certainly be instances where age groups have not been identified properly, this will be especially true for Veterans.</t>
  </si>
  <si>
    <t>Sponsored by Runners Edge</t>
  </si>
  <si>
    <t xml:space="preserve">If you don't tell us then we won't know so please e-mail him with a note of any alterations. </t>
  </si>
  <si>
    <t>Chris Akehurst (Colchester H)</t>
  </si>
  <si>
    <t>Braintree</t>
  </si>
  <si>
    <t>Chelmsford</t>
  </si>
  <si>
    <t>Havering M</t>
  </si>
  <si>
    <t>E Essex Tri</t>
  </si>
  <si>
    <t>Orion H</t>
  </si>
  <si>
    <t>Harlow</t>
  </si>
  <si>
    <t>Cambridge &amp; C</t>
  </si>
  <si>
    <t>Colchester H</t>
  </si>
  <si>
    <t>Ilford</t>
  </si>
  <si>
    <t>Springfield S</t>
  </si>
  <si>
    <t>16:</t>
  </si>
  <si>
    <t>17:</t>
  </si>
  <si>
    <t>Southend</t>
  </si>
  <si>
    <t>11:</t>
  </si>
  <si>
    <t>Basildon</t>
  </si>
  <si>
    <t>12:</t>
  </si>
  <si>
    <t>East Essex Tri</t>
  </si>
  <si>
    <t>15:</t>
  </si>
  <si>
    <t>19:</t>
  </si>
  <si>
    <t>13:</t>
  </si>
  <si>
    <t>Thurrock H</t>
  </si>
  <si>
    <t>(3)</t>
  </si>
  <si>
    <t>14:</t>
  </si>
  <si>
    <t>(2)</t>
  </si>
  <si>
    <t>(1)</t>
  </si>
  <si>
    <t>Benfleet</t>
  </si>
  <si>
    <t>18:</t>
  </si>
  <si>
    <t>21:</t>
  </si>
  <si>
    <t>20:</t>
  </si>
  <si>
    <t>22:</t>
  </si>
  <si>
    <t>26:</t>
  </si>
  <si>
    <t>chris.akehurst@tesco.net</t>
  </si>
  <si>
    <t>Please let Chris know if any changes are required. Don't be afraid to e-mail him.</t>
  </si>
  <si>
    <t>U17</t>
  </si>
  <si>
    <t>U20</t>
  </si>
  <si>
    <t>23:</t>
  </si>
  <si>
    <t>24:</t>
  </si>
  <si>
    <t>25:</t>
  </si>
  <si>
    <t>27:</t>
  </si>
  <si>
    <t>30:</t>
  </si>
  <si>
    <t>31:</t>
  </si>
  <si>
    <t>V35</t>
  </si>
  <si>
    <t>SW</t>
  </si>
  <si>
    <t>V45</t>
  </si>
  <si>
    <t>Loughton</t>
  </si>
  <si>
    <t>V55</t>
  </si>
  <si>
    <t>32:</t>
  </si>
  <si>
    <t>Phoenix</t>
  </si>
  <si>
    <t>33:</t>
  </si>
  <si>
    <t>34:</t>
  </si>
  <si>
    <t>Mid Essex Cas</t>
  </si>
  <si>
    <t>35:</t>
  </si>
  <si>
    <t>36:</t>
  </si>
  <si>
    <t>37:</t>
  </si>
  <si>
    <t>Pitsea</t>
  </si>
  <si>
    <t>39:</t>
  </si>
  <si>
    <t>28:</t>
  </si>
  <si>
    <t>29:</t>
  </si>
  <si>
    <t>SM</t>
  </si>
  <si>
    <t>Univ Essex</t>
  </si>
  <si>
    <t>V40</t>
  </si>
  <si>
    <t>Mid Essex C</t>
  </si>
  <si>
    <t>Thrift Green T</t>
  </si>
  <si>
    <t>Tiptree</t>
  </si>
  <si>
    <t>V50</t>
  </si>
  <si>
    <t>Billericay S</t>
  </si>
  <si>
    <t>V60</t>
  </si>
  <si>
    <t>40:</t>
  </si>
  <si>
    <t>43:</t>
  </si>
  <si>
    <t>Phoenix S</t>
  </si>
  <si>
    <t>45:</t>
  </si>
  <si>
    <t>47:</t>
  </si>
  <si>
    <t>V70</t>
  </si>
  <si>
    <t>48:</t>
  </si>
  <si>
    <t>38:</t>
  </si>
  <si>
    <t>Molly Bath</t>
  </si>
  <si>
    <t>Ameila Day</t>
  </si>
  <si>
    <t>Kate O`Neill</t>
  </si>
  <si>
    <t>Caitlin Fowler</t>
  </si>
  <si>
    <t>Joanna Rimmington</t>
  </si>
  <si>
    <t>Lois St Louis-Porter</t>
  </si>
  <si>
    <t>Katie Mitchell</t>
  </si>
  <si>
    <t>Megan Courtney</t>
  </si>
  <si>
    <t>Eleanor Macintosh</t>
  </si>
  <si>
    <t>Hannah Mickleburgh-Gardham</t>
  </si>
  <si>
    <t>Helena Dyce</t>
  </si>
  <si>
    <t>Heather Peters</t>
  </si>
  <si>
    <t>Thurrock</t>
  </si>
  <si>
    <t>Courtney Gordon</t>
  </si>
  <si>
    <t>Rhianon Ryan</t>
  </si>
  <si>
    <t>Hayley Instance</t>
  </si>
  <si>
    <t>Ellie Rae Cass</t>
  </si>
  <si>
    <t>Kiera Hornsby</t>
  </si>
  <si>
    <t>Lauren Ager</t>
  </si>
  <si>
    <t>Abigale Kerr</t>
  </si>
  <si>
    <t>Discovery Tri</t>
  </si>
  <si>
    <t>Lucy Priestley</t>
  </si>
  <si>
    <t>Heidi Tanyi</t>
  </si>
  <si>
    <t>Tish Phelps</t>
  </si>
  <si>
    <t>Jessica Mitchell</t>
  </si>
  <si>
    <t>Sophie Rand</t>
  </si>
  <si>
    <t>Felicity Galbally</t>
  </si>
  <si>
    <t>Roibheann Pearce</t>
  </si>
  <si>
    <t>Megan Penfold</t>
  </si>
  <si>
    <t>Emily Sharp</t>
  </si>
  <si>
    <t>Georgia Gobell</t>
  </si>
  <si>
    <t>Charlotte Brooks</t>
  </si>
  <si>
    <t>Caitlin Griffin</t>
  </si>
  <si>
    <t>Catherine Barker</t>
  </si>
  <si>
    <t>Yasmin Robinson</t>
  </si>
  <si>
    <t>Laura Paxman</t>
  </si>
  <si>
    <t>Hannah Brooks</t>
  </si>
  <si>
    <t>Lauren Barker</t>
  </si>
  <si>
    <t>Ava King</t>
  </si>
  <si>
    <t>Genevieve Pate</t>
  </si>
  <si>
    <t>Daisy Partridge</t>
  </si>
  <si>
    <t>Emily Kidd</t>
  </si>
  <si>
    <t>Molly Sweetman</t>
  </si>
  <si>
    <t>Olivia Cooper</t>
  </si>
  <si>
    <t>Rachel Dunn</t>
  </si>
  <si>
    <t>Hannah Smith</t>
  </si>
  <si>
    <t>Chloe Morter</t>
  </si>
  <si>
    <t>Beth Coiley</t>
  </si>
  <si>
    <t>Milli Lewis</t>
  </si>
  <si>
    <t>Frances Hay</t>
  </si>
  <si>
    <t>Alex Goodfellow</t>
  </si>
  <si>
    <t>Alice Abbott</t>
  </si>
  <si>
    <t>Jessica James</t>
  </si>
  <si>
    <t>Please e-mail any amendments to Chris</t>
  </si>
  <si>
    <t>Joesph Clarke</t>
  </si>
  <si>
    <t>Aaron Stone</t>
  </si>
  <si>
    <t>Thomas Keen</t>
  </si>
  <si>
    <t>George Harris</t>
  </si>
  <si>
    <t>Mitchell Lawrence</t>
  </si>
  <si>
    <t xml:space="preserve">William Jones </t>
  </si>
  <si>
    <t>Craig Wheeler</t>
  </si>
  <si>
    <t>Sam Wheatley</t>
  </si>
  <si>
    <t>Lewis Harknett</t>
  </si>
  <si>
    <t>Sam Trenelling</t>
  </si>
  <si>
    <t>James Perkins</t>
  </si>
  <si>
    <t>Clayton Thomas</t>
  </si>
  <si>
    <t>Reece Scott</t>
  </si>
  <si>
    <t>Saul Ashon</t>
  </si>
  <si>
    <t>Sam Rawlinson</t>
  </si>
  <si>
    <t>James Coleman</t>
  </si>
  <si>
    <t>James Wood</t>
  </si>
  <si>
    <t>Brett Bocking</t>
  </si>
  <si>
    <t>John Fennessey</t>
  </si>
  <si>
    <t>Toby Jordan</t>
  </si>
  <si>
    <t>Jack Rice</t>
  </si>
  <si>
    <t>Luke Eve</t>
  </si>
  <si>
    <t>James Murphy</t>
  </si>
  <si>
    <t>Ellis Swindell</t>
  </si>
  <si>
    <t>Harry Parker</t>
  </si>
  <si>
    <t>Sam Shrimpton</t>
  </si>
  <si>
    <t>David Dow</t>
  </si>
  <si>
    <t>Adam Reid</t>
  </si>
  <si>
    <t>Zack Bridgeland</t>
  </si>
  <si>
    <t>Matthew Edwards</t>
  </si>
  <si>
    <t>Oliver Newman</t>
  </si>
  <si>
    <t>Ben Sanctuary</t>
  </si>
  <si>
    <t>Jack Exley</t>
  </si>
  <si>
    <t>Lukas Speed</t>
  </si>
  <si>
    <t>Oliver Woods</t>
  </si>
  <si>
    <t>Elliot Coulson</t>
  </si>
  <si>
    <t>Kieron Stephenson</t>
  </si>
  <si>
    <t>Colchester &amp; T</t>
  </si>
  <si>
    <t>Matthew Challis</t>
  </si>
  <si>
    <t>Jamie Sales</t>
  </si>
  <si>
    <t>Bailey Hearne</t>
  </si>
  <si>
    <t>Sam Atkins</t>
  </si>
  <si>
    <t>Luke Gill</t>
  </si>
  <si>
    <t>Joesph Hudson</t>
  </si>
  <si>
    <t xml:space="preserve">Adam Wright </t>
  </si>
  <si>
    <t>Oliver Randall</t>
  </si>
  <si>
    <t>George Hay</t>
  </si>
  <si>
    <t>George Whisken</t>
  </si>
  <si>
    <t>Matthew Pointer</t>
  </si>
  <si>
    <t>Freddie Martin</t>
  </si>
  <si>
    <t>Owen Harknett</t>
  </si>
  <si>
    <t>Sam Butcher</t>
  </si>
  <si>
    <t>Freddy Richardson</t>
  </si>
  <si>
    <t>Kieron Davies</t>
  </si>
  <si>
    <t>Jack Karmy</t>
  </si>
  <si>
    <t>Sam Mezoori</t>
  </si>
  <si>
    <t>Callum Frasser</t>
  </si>
  <si>
    <t>Taylor Newell</t>
  </si>
  <si>
    <t>Matthew Houchell</t>
  </si>
  <si>
    <t>Will Lynes</t>
  </si>
  <si>
    <t>Essex Cross Country League (1)</t>
  </si>
  <si>
    <t>Khahisa Mhlanga</t>
  </si>
  <si>
    <t>Elise Coombs</t>
  </si>
  <si>
    <t>Jodie Judd</t>
  </si>
  <si>
    <t>Megan Bradley</t>
  </si>
  <si>
    <t>Rachel Broome</t>
  </si>
  <si>
    <t>Beth Harrington</t>
  </si>
  <si>
    <t>Alice Newcombe</t>
  </si>
  <si>
    <t>Holly Eaton</t>
  </si>
  <si>
    <t>Jemima Walker</t>
  </si>
  <si>
    <t>Megan Cross</t>
  </si>
  <si>
    <t>Sinead Clark</t>
  </si>
  <si>
    <t>Lauren Phillips</t>
  </si>
  <si>
    <t>Katie Feint</t>
  </si>
  <si>
    <t>Sasha Vail</t>
  </si>
  <si>
    <t>Belinda Dow</t>
  </si>
  <si>
    <t>Niamh Smith</t>
  </si>
  <si>
    <t>Kate Etheridge</t>
  </si>
  <si>
    <t>Lydia Callan</t>
  </si>
  <si>
    <t>Natasha May</t>
  </si>
  <si>
    <t>Isobel Mills</t>
  </si>
  <si>
    <t>Gabrielle Pearce</t>
  </si>
  <si>
    <t>Megan Paxman</t>
  </si>
  <si>
    <t>Charlotte Skeggs</t>
  </si>
  <si>
    <t>Brooke Mensah</t>
  </si>
  <si>
    <t>Nancy Callagher</t>
  </si>
  <si>
    <t>Georgina Sturgeon</t>
  </si>
  <si>
    <t>Emily Marshall</t>
  </si>
  <si>
    <t>Talya Abbott</t>
  </si>
  <si>
    <t>Iona Doyle</t>
  </si>
  <si>
    <t>Phoebe Jefferey</t>
  </si>
  <si>
    <t>Megan Richardson</t>
  </si>
  <si>
    <t>Emily Warren</t>
  </si>
  <si>
    <t>Jess Ward</t>
  </si>
  <si>
    <t>Mary-Ann Deasy</t>
  </si>
  <si>
    <t>Lily Paxman</t>
  </si>
  <si>
    <t>Elle Smith</t>
  </si>
  <si>
    <t>Sorcha Barnes</t>
  </si>
  <si>
    <t>Anna Macklin</t>
  </si>
  <si>
    <t>Sarah Brunton</t>
  </si>
  <si>
    <t>Eleanor Pepper</t>
  </si>
  <si>
    <t>Natasha Walter</t>
  </si>
  <si>
    <t>Grace McLeod</t>
  </si>
  <si>
    <t>Olivia Elliott</t>
  </si>
  <si>
    <t>Briony Findlay</t>
  </si>
  <si>
    <t>Jasmyne Head</t>
  </si>
  <si>
    <t>Katie Inch</t>
  </si>
  <si>
    <t>Lauren Healy</t>
  </si>
  <si>
    <t>Joseph Patterson</t>
  </si>
  <si>
    <t>Jack Pattison</t>
  </si>
  <si>
    <t>Max Jones</t>
  </si>
  <si>
    <t>Christian Barker</t>
  </si>
  <si>
    <t>Jordan Wood</t>
  </si>
  <si>
    <t>Drew Olley</t>
  </si>
  <si>
    <t>Daniel Richards</t>
  </si>
  <si>
    <t>Adison Poulton</t>
  </si>
  <si>
    <t>Gus Withers</t>
  </si>
  <si>
    <t>Oliver Bath</t>
  </si>
  <si>
    <t>Mason Webb</t>
  </si>
  <si>
    <t>Dexter Goward</t>
  </si>
  <si>
    <t>Ben Haynes</t>
  </si>
  <si>
    <t>Sam Walsh</t>
  </si>
  <si>
    <t>Max Williams</t>
  </si>
  <si>
    <t>Alex Lione</t>
  </si>
  <si>
    <t>Harry Sloman</t>
  </si>
  <si>
    <t>Michael Hodges</t>
  </si>
  <si>
    <t>Harrison Smith</t>
  </si>
  <si>
    <t>James Stewart</t>
  </si>
  <si>
    <t>Brandon Thorpe</t>
  </si>
  <si>
    <t>Aaron Westwood</t>
  </si>
  <si>
    <t>Luke Crisp</t>
  </si>
  <si>
    <t>George Goodspeed</t>
  </si>
  <si>
    <t>Adam Harley</t>
  </si>
  <si>
    <t>Joshua Partridge</t>
  </si>
  <si>
    <t>George Day</t>
  </si>
  <si>
    <t>Ben Brooks</t>
  </si>
  <si>
    <t>Ashley Brown</t>
  </si>
  <si>
    <t>Alex Sinclair</t>
  </si>
  <si>
    <t>Toby Wright</t>
  </si>
  <si>
    <t>Jake Young</t>
  </si>
  <si>
    <t>Will Page</t>
  </si>
  <si>
    <t>Rushwan Lewis</t>
  </si>
  <si>
    <t>Oscar Dawson</t>
  </si>
  <si>
    <t>Joshua Iron</t>
  </si>
  <si>
    <t>Will Slaughter</t>
  </si>
  <si>
    <t>Thomas Sedgewick</t>
  </si>
  <si>
    <t>Joe Kidd</t>
  </si>
  <si>
    <t>Zak Churn</t>
  </si>
  <si>
    <t>Oliver Morter</t>
  </si>
  <si>
    <t>Joe Wakerley</t>
  </si>
  <si>
    <t>Lewis Debenham</t>
  </si>
  <si>
    <t>Matt Nicholls</t>
  </si>
  <si>
    <t>Anthony Coleman</t>
  </si>
  <si>
    <t>Daniel Harley</t>
  </si>
  <si>
    <t>Jake Offiler</t>
  </si>
  <si>
    <t>Cameron Kerr</t>
  </si>
  <si>
    <t>Remi Tran</t>
  </si>
  <si>
    <t>Joshua Foot</t>
  </si>
  <si>
    <t>Oliver New</t>
  </si>
  <si>
    <t>Evan Chess</t>
  </si>
  <si>
    <t>Alex Smith</t>
  </si>
  <si>
    <t>Ben Miller</t>
  </si>
  <si>
    <t>Connor Culham</t>
  </si>
  <si>
    <t>Timothy Cobden</t>
  </si>
  <si>
    <t>Laurence Willmore</t>
  </si>
  <si>
    <t>Adam Houchell</t>
  </si>
  <si>
    <t>Adam Jordan</t>
  </si>
  <si>
    <t>Christian Grey</t>
  </si>
  <si>
    <t>Joseph Nourse</t>
  </si>
  <si>
    <t>Kieron Manning</t>
  </si>
  <si>
    <t>Cheyenne Antionne-Chagar</t>
  </si>
  <si>
    <t>Eddy Cooper</t>
  </si>
  <si>
    <t>Harry Topham</t>
  </si>
  <si>
    <t>Adam Foster</t>
  </si>
  <si>
    <t>Ryan Creasey</t>
  </si>
  <si>
    <t>Abdul Mohamed</t>
  </si>
  <si>
    <t>Matthew Braybrook</t>
  </si>
  <si>
    <t>Joe Ray</t>
  </si>
  <si>
    <t>Daniel Ashley</t>
  </si>
  <si>
    <t>Ben Pattison</t>
  </si>
  <si>
    <t>James Hiscock</t>
  </si>
  <si>
    <t>Andrew Berry</t>
  </si>
  <si>
    <t>Gary Cahill</t>
  </si>
  <si>
    <t>Robert Woodgate</t>
  </si>
  <si>
    <t>Henry Snell</t>
  </si>
  <si>
    <t>Haider Razzaq</t>
  </si>
  <si>
    <t>Charlie Weston</t>
  </si>
  <si>
    <t>Robin O`Connor</t>
  </si>
  <si>
    <t>Jake Davies</t>
  </si>
  <si>
    <t>Ben Holdgate</t>
  </si>
  <si>
    <t>Euan Harlow</t>
  </si>
  <si>
    <t>Curtis Wood</t>
  </si>
  <si>
    <t>Steve Davies</t>
  </si>
  <si>
    <t>Donald Campbell</t>
  </si>
  <si>
    <t>Bradley West</t>
  </si>
  <si>
    <t>Kieran Feltham</t>
  </si>
  <si>
    <t>Nick Cooper</t>
  </si>
  <si>
    <t>Thomas Young</t>
  </si>
  <si>
    <t>Michael Williams</t>
  </si>
  <si>
    <t>Michael Feltham</t>
  </si>
  <si>
    <t>Jakob Beck</t>
  </si>
  <si>
    <t>Joe Payne</t>
  </si>
  <si>
    <t>Gemma Holloway</t>
  </si>
  <si>
    <t>Alice Perkins</t>
  </si>
  <si>
    <t>Claire Wilson</t>
  </si>
  <si>
    <t>Lydia Hallam</t>
  </si>
  <si>
    <t>Georgia Tuckfield</t>
  </si>
  <si>
    <t>Victoria Hiscock</t>
  </si>
  <si>
    <t>Katie Solis</t>
  </si>
  <si>
    <t>Emily Bullis</t>
  </si>
  <si>
    <t>Sarah Wilson</t>
  </si>
  <si>
    <t>Megan Williams</t>
  </si>
  <si>
    <t>Hayley Lamkin</t>
  </si>
  <si>
    <t>Eleanor Johnson</t>
  </si>
  <si>
    <t>Emma Houchell</t>
  </si>
  <si>
    <t>Isobel Ives</t>
  </si>
  <si>
    <t>Sarah Imbush</t>
  </si>
  <si>
    <t>Molly Huggins</t>
  </si>
  <si>
    <t>Isabella Woods</t>
  </si>
  <si>
    <t>Jordan Lacey</t>
  </si>
  <si>
    <t>Maisie Jones</t>
  </si>
  <si>
    <t>Jessica Swain</t>
  </si>
  <si>
    <t>Melissa Dix</t>
  </si>
  <si>
    <t>Ami Fosker</t>
  </si>
  <si>
    <t>Chaima Allali</t>
  </si>
  <si>
    <t>Lucy Kidwell</t>
  </si>
  <si>
    <t>Poppy Aitmarri</t>
  </si>
  <si>
    <t>Sian Hicks</t>
  </si>
  <si>
    <t>Joy Huggins</t>
  </si>
  <si>
    <t>Madeleine Carr</t>
  </si>
  <si>
    <t>Laura Kidd</t>
  </si>
  <si>
    <t>Kira Meredith</t>
  </si>
  <si>
    <t>Tilly Aitmarri</t>
  </si>
  <si>
    <t>Isobel Moss</t>
  </si>
  <si>
    <t>Joelle Ewen</t>
  </si>
  <si>
    <t>Abbi-May Walters</t>
  </si>
  <si>
    <t>Megan Clark</t>
  </si>
  <si>
    <t>Charlotte Tame</t>
  </si>
  <si>
    <t>Hannah Banks</t>
  </si>
  <si>
    <t>Zoe Rudgely</t>
  </si>
  <si>
    <t>Abbie O'Neil</t>
  </si>
  <si>
    <t>Lyndsey Wiggins</t>
  </si>
  <si>
    <t>Lauren Deadman</t>
  </si>
  <si>
    <t>Gemma Kersey</t>
  </si>
  <si>
    <t>Kerry Holland</t>
  </si>
  <si>
    <t>Margaret Deasey</t>
  </si>
  <si>
    <t>Debbie Appleton</t>
  </si>
  <si>
    <t>Nicola Rogers</t>
  </si>
  <si>
    <t>Claire Thurgood</t>
  </si>
  <si>
    <t>Kirsty Tydeman</t>
  </si>
  <si>
    <t>Gemma Phillips</t>
  </si>
  <si>
    <t>Claire Somerton</t>
  </si>
  <si>
    <t>Rebecca Rowley</t>
  </si>
  <si>
    <t>Laura Shoebridge</t>
  </si>
  <si>
    <t>Claire Cornwel</t>
  </si>
  <si>
    <t>Carys Sutton</t>
  </si>
  <si>
    <t>Wendy King</t>
  </si>
  <si>
    <t>Denise Morley</t>
  </si>
  <si>
    <t>Dominique Ballard</t>
  </si>
  <si>
    <t>Rebecca Luxton</t>
  </si>
  <si>
    <t>Amanda Henry</t>
  </si>
  <si>
    <t>Joanna Smith</t>
  </si>
  <si>
    <t>Jacqui Watson</t>
  </si>
  <si>
    <t>Tracey Ranson</t>
  </si>
  <si>
    <t>Natalie Griffiths</t>
  </si>
  <si>
    <t>Hayley Hawes</t>
  </si>
  <si>
    <t>Rebecca Cooke</t>
  </si>
  <si>
    <t>Andrea James</t>
  </si>
  <si>
    <t>Louise Douglas</t>
  </si>
  <si>
    <t>Emily Ballard</t>
  </si>
  <si>
    <t>Sian Gifford</t>
  </si>
  <si>
    <t>Jo Sullivan</t>
  </si>
  <si>
    <t>Anne Jenkinson</t>
  </si>
  <si>
    <t>Christine Inch</t>
  </si>
  <si>
    <t>Poly Bridgeman</t>
  </si>
  <si>
    <t>Jodie Farrell</t>
  </si>
  <si>
    <t>H Rogerson</t>
  </si>
  <si>
    <t>Mel Jones</t>
  </si>
  <si>
    <t>Ella Neale</t>
  </si>
  <si>
    <t>Bree Nordin</t>
  </si>
  <si>
    <t>Samantha Tuck</t>
  </si>
  <si>
    <t>Lorna Gaffney</t>
  </si>
  <si>
    <t>Kesia Kostyirka</t>
  </si>
  <si>
    <t>Helen Bloomfield</t>
  </si>
  <si>
    <t>Angie Thompson</t>
  </si>
  <si>
    <t>Vic Curen</t>
  </si>
  <si>
    <t>Amy Trenchard</t>
  </si>
  <si>
    <t>Paula Patel</t>
  </si>
  <si>
    <t>Ellie Cumner</t>
  </si>
  <si>
    <t>Nichola Hands</t>
  </si>
  <si>
    <t>Dianne Crisp</t>
  </si>
  <si>
    <t>Jenny Sheehan</t>
  </si>
  <si>
    <t>L Gosling</t>
  </si>
  <si>
    <t>Libby Watson</t>
  </si>
  <si>
    <t>Victoria Peacock</t>
  </si>
  <si>
    <t>Katie Wilkinson</t>
  </si>
  <si>
    <t>Claire Gordon</t>
  </si>
  <si>
    <t>S Maidment</t>
  </si>
  <si>
    <t>Debbie Hallam</t>
  </si>
  <si>
    <t>Laura Pettifer</t>
  </si>
  <si>
    <t>Melanie Moore</t>
  </si>
  <si>
    <t>Jennie Page</t>
  </si>
  <si>
    <t>Lindsey Rolerkite</t>
  </si>
  <si>
    <t>Hayley Barron</t>
  </si>
  <si>
    <t>Nicola Martell-Smith</t>
  </si>
  <si>
    <t>Juliett Ward</t>
  </si>
  <si>
    <t>Katheryn Sunderland</t>
  </si>
  <si>
    <t>Iselin Kuinnslad Hidi</t>
  </si>
  <si>
    <t>University of Essex</t>
  </si>
  <si>
    <t>Jane Hallam</t>
  </si>
  <si>
    <t>Gaye Shillaker</t>
  </si>
  <si>
    <t>Nicola Hopkinson</t>
  </si>
  <si>
    <t>Sharon Bannister</t>
  </si>
  <si>
    <t>Lauren Buckl</t>
  </si>
  <si>
    <t>Maureen Lear</t>
  </si>
  <si>
    <t>L Maidment</t>
  </si>
  <si>
    <t>Sue Crompton</t>
  </si>
  <si>
    <t>Sarah Norton</t>
  </si>
  <si>
    <t>Elaine Tubley</t>
  </si>
  <si>
    <t>Annette Johnson</t>
  </si>
  <si>
    <t>Leanne Drake</t>
  </si>
  <si>
    <t>Dianne Woolar</t>
  </si>
  <si>
    <t>Jean Hobbs</t>
  </si>
  <si>
    <t>Sarah Hammond</t>
  </si>
  <si>
    <t>Kayleigh Beedon</t>
  </si>
  <si>
    <t>Mandy Cooper</t>
  </si>
  <si>
    <t>Tracy O'Neill</t>
  </si>
  <si>
    <t>L Thorn</t>
  </si>
  <si>
    <t>Simone Collins</t>
  </si>
  <si>
    <t>Lisa Martin</t>
  </si>
  <si>
    <t>Thersa Permain</t>
  </si>
  <si>
    <t>Claire Rudgeley</t>
  </si>
  <si>
    <t>Jo Whiffen</t>
  </si>
  <si>
    <t>Melissa Timpson</t>
  </si>
  <si>
    <t>Roma Sands</t>
  </si>
  <si>
    <t>Anne Adamson</t>
  </si>
  <si>
    <t>Sophie Pooler</t>
  </si>
  <si>
    <t>Debra Pumfrett</t>
  </si>
  <si>
    <t>Sally Newman Russell</t>
  </si>
  <si>
    <t>Claire Pulfer</t>
  </si>
  <si>
    <t>Caz Wallis</t>
  </si>
  <si>
    <t>Nicola Maslen</t>
  </si>
  <si>
    <t>Nicola Hawkins</t>
  </si>
  <si>
    <t>Julie Peacock</t>
  </si>
  <si>
    <t>Lavina Knight</t>
  </si>
  <si>
    <t>Sarah Goodwin</t>
  </si>
  <si>
    <t>V75</t>
  </si>
  <si>
    <t>Pam Jones</t>
  </si>
  <si>
    <t>Susan Vine</t>
  </si>
  <si>
    <t>Micky Gordon</t>
  </si>
  <si>
    <t>Debbie Harrison</t>
  </si>
  <si>
    <t>Sophie Doyle</t>
  </si>
  <si>
    <t>Irena Petersen</t>
  </si>
  <si>
    <t>Adele Moggan</t>
  </si>
  <si>
    <t>Sarah Martin</t>
  </si>
  <si>
    <t>K Halford</t>
  </si>
  <si>
    <t>Sarah Knowles</t>
  </si>
  <si>
    <t>Meredith Floate</t>
  </si>
  <si>
    <t>Kalli Isborne</t>
  </si>
  <si>
    <t>Adam Hickey</t>
  </si>
  <si>
    <t>Grant Twist</t>
  </si>
  <si>
    <t>David Gibbon</t>
  </si>
  <si>
    <t>David Fewell</t>
  </si>
  <si>
    <t>Rob Warner</t>
  </si>
  <si>
    <t>JM</t>
  </si>
  <si>
    <t>Ross Tennant</t>
  </si>
  <si>
    <t>Ipswich H</t>
  </si>
  <si>
    <t>Mark Sanford</t>
  </si>
  <si>
    <t>Bradley Wattleworth</t>
  </si>
  <si>
    <t>Chris Sellens</t>
  </si>
  <si>
    <t>Jamie Buckley-Stanton</t>
  </si>
  <si>
    <t>Tom Cammack</t>
  </si>
  <si>
    <t>Hosaam Gikungu</t>
  </si>
  <si>
    <t>Rhys Gillard</t>
  </si>
  <si>
    <t>John Fryer</t>
  </si>
  <si>
    <t>Brian Jenkins</t>
  </si>
  <si>
    <t>Gavin Allen</t>
  </si>
  <si>
    <t>Oliver Park</t>
  </si>
  <si>
    <t>Paddy Walsh</t>
  </si>
  <si>
    <t>Lee Pickering</t>
  </si>
  <si>
    <t>Sam Clayton</t>
  </si>
  <si>
    <t>East Essex T</t>
  </si>
  <si>
    <t>Grant Webb</t>
  </si>
  <si>
    <t>Essex Police</t>
  </si>
  <si>
    <t>Sebastian Cirillo</t>
  </si>
  <si>
    <t xml:space="preserve"> </t>
  </si>
  <si>
    <t>Alex Houghton</t>
  </si>
  <si>
    <t>Darren Blackwell</t>
  </si>
  <si>
    <t>Rob Frith</t>
  </si>
  <si>
    <t>Steve Rand</t>
  </si>
  <si>
    <t>Allen Smalls</t>
  </si>
  <si>
    <t>Kurtis Swan</t>
  </si>
  <si>
    <t>Ashley Capel</t>
  </si>
  <si>
    <t>Steve Hancock</t>
  </si>
  <si>
    <t>Ian Anthony</t>
  </si>
  <si>
    <t>Craig Dyce</t>
  </si>
  <si>
    <t>Matt Bland</t>
  </si>
  <si>
    <t>Scott Rice</t>
  </si>
  <si>
    <t>Tom Richardson</t>
  </si>
  <si>
    <t>Ian Clark</t>
  </si>
  <si>
    <t>Mike Briggs</t>
  </si>
  <si>
    <t>Connor Whiting</t>
  </si>
  <si>
    <t>Paul Spowage</t>
  </si>
  <si>
    <t>Auberon Hall</t>
  </si>
  <si>
    <t>Dave Butler</t>
  </si>
  <si>
    <t>Kyle Cunningham</t>
  </si>
  <si>
    <t>R Ashton</t>
  </si>
  <si>
    <t>Mark Newton</t>
  </si>
  <si>
    <t>John Fergusson</t>
  </si>
  <si>
    <t>Barney Foot</t>
  </si>
  <si>
    <t>Colin Ridley</t>
  </si>
  <si>
    <t>Paul Hart</t>
  </si>
  <si>
    <t>Simon Hart</t>
  </si>
  <si>
    <t>Neil Swift</t>
  </si>
  <si>
    <t>James Thompson</t>
  </si>
  <si>
    <t>Tom Ballard</t>
  </si>
  <si>
    <t>Paul Berrett</t>
  </si>
  <si>
    <t>Lee Taylor</t>
  </si>
  <si>
    <t>Kevin Newell</t>
  </si>
  <si>
    <t>Steve Philcox</t>
  </si>
  <si>
    <t>Kevin Wotton</t>
  </si>
  <si>
    <t>Nelson Wandasiewicz</t>
  </si>
  <si>
    <t>Dennis Cross</t>
  </si>
  <si>
    <t>Martin Chester</t>
  </si>
  <si>
    <t>Lee Martin</t>
  </si>
  <si>
    <t>Graham Kennedy</t>
  </si>
  <si>
    <t>S Laver</t>
  </si>
  <si>
    <t>Iain Wood</t>
  </si>
  <si>
    <t>Adam Bateman</t>
  </si>
  <si>
    <t>Giles Hopkinson</t>
  </si>
  <si>
    <t>Andy Coleman</t>
  </si>
  <si>
    <t>Stuart Raven</t>
  </si>
  <si>
    <t>Neil McGown</t>
  </si>
  <si>
    <t>Marc Harrod</t>
  </si>
  <si>
    <t>Dean Frost</t>
  </si>
  <si>
    <t>Andrew Holland</t>
  </si>
  <si>
    <t>David Johnson</t>
  </si>
  <si>
    <t>James Hall</t>
  </si>
  <si>
    <t>John Green</t>
  </si>
  <si>
    <t>Alec Kyriakides</t>
  </si>
  <si>
    <t>Ian O'Neill</t>
  </si>
  <si>
    <t>Sam Rahman</t>
  </si>
  <si>
    <t>Rob Smith</t>
  </si>
  <si>
    <t>Neil Crisp</t>
  </si>
  <si>
    <t>John Barker</t>
  </si>
  <si>
    <t>Nick Shade</t>
  </si>
  <si>
    <t>Simon Wilson</t>
  </si>
  <si>
    <t>Eamon Shelley</t>
  </si>
  <si>
    <t>Don Lawless</t>
  </si>
  <si>
    <t>Joshua Fullard</t>
  </si>
  <si>
    <t>Mark Gowers</t>
  </si>
  <si>
    <t>Anthony Tobin</t>
  </si>
  <si>
    <t>Nick Rankin</t>
  </si>
  <si>
    <t>Kevin Julian</t>
  </si>
  <si>
    <t>Billy Parker- Brown</t>
  </si>
  <si>
    <t>Chris Purse</t>
  </si>
  <si>
    <t>Richard Jones</t>
  </si>
  <si>
    <t>D Wilson</t>
  </si>
  <si>
    <t>Sam Jackson</t>
  </si>
  <si>
    <t>John Russell</t>
  </si>
  <si>
    <t>Gary Riches</t>
  </si>
  <si>
    <t>Z Fodder</t>
  </si>
  <si>
    <t>Glen Gosling</t>
  </si>
  <si>
    <t>Nick Trencher</t>
  </si>
  <si>
    <t>James Heskey-Jones</t>
  </si>
  <si>
    <t>Chris Mamby</t>
  </si>
  <si>
    <t>John Metcalf</t>
  </si>
  <si>
    <t>John Byford</t>
  </si>
  <si>
    <t>Dan Augustin</t>
  </si>
  <si>
    <t>Benjamion Abbott</t>
  </si>
  <si>
    <t>Mbarck Aitmarri</t>
  </si>
  <si>
    <t>Darren Capel</t>
  </si>
  <si>
    <t>David Harrell</t>
  </si>
  <si>
    <t>Craig Horsburgh</t>
  </si>
  <si>
    <t>Peter  Chipp</t>
  </si>
  <si>
    <t>A Smith</t>
  </si>
  <si>
    <t>Luke Jackson</t>
  </si>
  <si>
    <t>D Brockington</t>
  </si>
  <si>
    <t>B Parr</t>
  </si>
  <si>
    <t>Darren MCGill</t>
  </si>
  <si>
    <t>Dave Spain</t>
  </si>
  <si>
    <t>Andy Catton</t>
  </si>
  <si>
    <t>Jason Syrett</t>
  </si>
  <si>
    <t>A Bauer</t>
  </si>
  <si>
    <t>Peter Tullett</t>
  </si>
  <si>
    <t>Simon Smith</t>
  </si>
  <si>
    <t>Martyn Mack</t>
  </si>
  <si>
    <t>Mark Driscoll</t>
  </si>
  <si>
    <t>Greg Wisken</t>
  </si>
  <si>
    <t>B Shore</t>
  </si>
  <si>
    <t>Bradley Brown</t>
  </si>
  <si>
    <t>Al Monty</t>
  </si>
  <si>
    <t>Mike Bumstead</t>
  </si>
  <si>
    <t>Ross Boyer</t>
  </si>
  <si>
    <t>Darren Priestly</t>
  </si>
  <si>
    <t>Peter Binns</t>
  </si>
  <si>
    <t>Richard Amery</t>
  </si>
  <si>
    <t>Phillip Watts</t>
  </si>
  <si>
    <t>Stuart Robinson</t>
  </si>
  <si>
    <t>Adam Gordon</t>
  </si>
  <si>
    <t>Michael Cerny</t>
  </si>
  <si>
    <t>Stuart Colly</t>
  </si>
  <si>
    <t>James Williams</t>
  </si>
  <si>
    <t>Jeff Bolton</t>
  </si>
  <si>
    <t>Roy Read</t>
  </si>
  <si>
    <t>Mike Bond</t>
  </si>
  <si>
    <t>Kevin Bates</t>
  </si>
  <si>
    <t>Mike Judd</t>
  </si>
  <si>
    <t>Craig Veall</t>
  </si>
  <si>
    <t>Jim Dawson</t>
  </si>
  <si>
    <t>Barry Ward</t>
  </si>
  <si>
    <t>Davis Findlay</t>
  </si>
  <si>
    <t>Tony Collins</t>
  </si>
  <si>
    <t>Alex Chrisostomou</t>
  </si>
  <si>
    <t>Charlie Ritchie</t>
  </si>
  <si>
    <t>Myles Coulson</t>
  </si>
  <si>
    <t>B Guy</t>
  </si>
  <si>
    <t>Anthony Marsh</t>
  </si>
  <si>
    <t>Andy Kennedy</t>
  </si>
  <si>
    <t>James Hart</t>
  </si>
  <si>
    <t>Duncan Rayney</t>
  </si>
  <si>
    <t>Nigel Instance</t>
  </si>
  <si>
    <t>Kevin Frost</t>
  </si>
  <si>
    <t>Andrew Dodd</t>
  </si>
  <si>
    <t>Gary Cullen</t>
  </si>
  <si>
    <t>Roman Burroughs</t>
  </si>
  <si>
    <t>Adam Fuller</t>
  </si>
  <si>
    <t>G Irwin</t>
  </si>
  <si>
    <t>Lee Cousins</t>
  </si>
  <si>
    <t>Rich Flutter</t>
  </si>
  <si>
    <t>Ian Glover</t>
  </si>
  <si>
    <t>Gary Floate</t>
  </si>
  <si>
    <t>Kevin Hopper</t>
  </si>
  <si>
    <t>Bernard Johnson</t>
  </si>
  <si>
    <t>Ricky Bullis</t>
  </si>
  <si>
    <t>Stephen Harris</t>
  </si>
  <si>
    <t>Ian Burgess</t>
  </si>
  <si>
    <t>Jim Whiffen</t>
  </si>
  <si>
    <t>Gerry O'Doherty</t>
  </si>
  <si>
    <t>Andy Smith</t>
  </si>
  <si>
    <t>Gary Bartlett</t>
  </si>
  <si>
    <t>Dan Cogan</t>
  </si>
  <si>
    <t>Simon Morgan</t>
  </si>
  <si>
    <t>Andy Tawn</t>
  </si>
  <si>
    <t>Charlie Scott</t>
  </si>
  <si>
    <t>Ted Skinner</t>
  </si>
  <si>
    <t>G McCarthy</t>
  </si>
  <si>
    <t>Matt Gillard</t>
  </si>
  <si>
    <t>Paul Wheeldon</t>
  </si>
  <si>
    <t>Mark Jackson</t>
  </si>
  <si>
    <t>Colin Scollard</t>
  </si>
  <si>
    <t>Paul Williams</t>
  </si>
  <si>
    <t>Gerard Meah</t>
  </si>
  <si>
    <t>Dave Lane</t>
  </si>
  <si>
    <t>Chris Hurcomb</t>
  </si>
  <si>
    <t>Keith Walker</t>
  </si>
  <si>
    <t>Bob Jousiffe</t>
  </si>
  <si>
    <t>Graham Hall</t>
  </si>
  <si>
    <t>Brian Butcher</t>
  </si>
  <si>
    <t>Steve Middleton</t>
  </si>
  <si>
    <t>Darren Abbott</t>
  </si>
  <si>
    <t>Robert Frost</t>
  </si>
  <si>
    <t>Darren Hull</t>
  </si>
  <si>
    <t>Keith Jackson</t>
  </si>
  <si>
    <t>Jim Russell</t>
  </si>
  <si>
    <t>John Hart</t>
  </si>
  <si>
    <t>Danny Summers</t>
  </si>
  <si>
    <t>Mick Vincent</t>
  </si>
  <si>
    <t>George Georgiou</t>
  </si>
  <si>
    <t>Simon Jordan</t>
  </si>
  <si>
    <t>Eddie Mills</t>
  </si>
  <si>
    <t>Ian Foskew</t>
  </si>
  <si>
    <t>Jeremy Watson</t>
  </si>
  <si>
    <t>Leighton Williams</t>
  </si>
  <si>
    <t>Charlie Ross</t>
  </si>
  <si>
    <t>Steve Cheal</t>
  </si>
  <si>
    <t>P Skeritt</t>
  </si>
  <si>
    <t>Chris Footer</t>
  </si>
  <si>
    <t>Martin Kresner</t>
  </si>
  <si>
    <t>Dave Turk</t>
  </si>
  <si>
    <t>Pat Knowles</t>
  </si>
  <si>
    <t>Steve Timpson</t>
  </si>
  <si>
    <t>Gian Luca savini</t>
  </si>
  <si>
    <t>Ian Linton</t>
  </si>
  <si>
    <t>Colin Wiggins</t>
  </si>
  <si>
    <t>Ron Dawson</t>
  </si>
  <si>
    <t>Peter Bulaitus</t>
  </si>
  <si>
    <t>Mohammed Allali</t>
  </si>
  <si>
    <t>David Hobbs</t>
  </si>
  <si>
    <t>Steve Williams</t>
  </si>
  <si>
    <t>David Game</t>
  </si>
  <si>
    <t>Daniel Pulfer</t>
  </si>
  <si>
    <t>Peter Bates</t>
  </si>
  <si>
    <t>Steve Perry</t>
  </si>
  <si>
    <t>(4)</t>
  </si>
  <si>
    <t>Apologies for the delay in compiling the results, the first fixture is always the worst!  Some of the positions in the senior races will differ from to the finishing discs issued as some discs were missing.</t>
  </si>
  <si>
    <t>And the inevitable spelling errors where we couldn't read team manager's writing and then (surely not) there will some typing errors on our part.</t>
  </si>
  <si>
    <t>Michaela Davies</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</si>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</sst>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
    <numFmt numFmtId="165" formatCode="d\-mmm\-yy"/>
    <numFmt numFmtId="166" formatCode="00"/>
    <numFmt numFmtId="167" formatCode="[$-809]dd\ mmmm\ yyyy"/>
    <numFmt numFmtId="168" formatCode="[$-F400]h:mm:ss\ AM/PM"/>
  </numFmts>
  <fonts count="45">
    <font>
      <sz val="10"/>
      <name val="Arial"/>
      <family val="0"/>
    </font>
    <font>
      <b/>
      <sz val="10"/>
      <name val="Arial"/>
      <family val="2"/>
    </font>
    <font>
      <b/>
      <u val="single"/>
      <sz val="10"/>
      <name val="Arial"/>
      <family val="2"/>
    </font>
    <font>
      <u val="single"/>
      <sz val="10"/>
      <name val="Arial"/>
      <family val="2"/>
    </font>
    <font>
      <b/>
      <u val="single"/>
      <sz val="18"/>
      <name val="Arial"/>
      <family val="2"/>
    </font>
    <font>
      <b/>
      <u val="single"/>
      <sz val="14"/>
      <name val="Arial"/>
      <family val="2"/>
    </font>
    <font>
      <u val="single"/>
      <sz val="14"/>
      <name val="Arial"/>
      <family val="2"/>
    </font>
    <font>
      <sz val="14"/>
      <name val="Arial"/>
      <family val="2"/>
    </font>
    <font>
      <sz val="18"/>
      <name val="Arial"/>
      <family val="2"/>
    </font>
    <font>
      <b/>
      <sz val="14"/>
      <name val="Arial"/>
      <family val="2"/>
    </font>
    <font>
      <b/>
      <sz val="18"/>
      <color indexed="39"/>
      <name val="Arial"/>
      <family val="2"/>
    </font>
    <font>
      <sz val="10"/>
      <color indexed="39"/>
      <name val="Arial"/>
      <family val="2"/>
    </font>
    <font>
      <u val="single"/>
      <sz val="10"/>
      <color indexed="12"/>
      <name val="Arial"/>
      <family val="2"/>
    </font>
    <font>
      <u val="single"/>
      <sz val="10"/>
      <color indexed="36"/>
      <name val="Arial"/>
      <family val="2"/>
    </font>
    <font>
      <b/>
      <sz val="24"/>
      <color indexed="10"/>
      <name val="Arial"/>
      <family val="2"/>
    </font>
    <font>
      <b/>
      <u val="single"/>
      <sz val="12"/>
      <name val="Arial"/>
      <family val="2"/>
    </font>
    <font>
      <b/>
      <u val="single"/>
      <sz val="18"/>
      <name val="@Gungsuh"/>
      <family val="1"/>
    </font>
    <font>
      <sz val="10"/>
      <name val="@Gungsuh"/>
      <family val="1"/>
    </font>
    <font>
      <b/>
      <sz val="14"/>
      <name val="@Gungsuh"/>
      <family val="1"/>
    </font>
    <font>
      <sz val="14"/>
      <name val="@Gungsuh"/>
      <family val="1"/>
    </font>
    <font>
      <b/>
      <u val="single"/>
      <sz val="18"/>
      <name val="Gungsuh"/>
      <family val="1"/>
    </font>
    <font>
      <sz val="10"/>
      <name val="Gungsuh"/>
      <family val="1"/>
    </font>
    <font>
      <b/>
      <sz val="14"/>
      <name val="Gungsuh"/>
      <family val="1"/>
    </font>
    <font>
      <sz val="14"/>
      <name val="Gungsuh"/>
      <family val="1"/>
    </font>
    <font>
      <b/>
      <u val="single"/>
      <sz val="18"/>
      <color indexed="12"/>
      <name val="Arial"/>
      <family val="2"/>
    </font>
    <font>
      <sz val="10"/>
      <color indexed="12"/>
      <name val="Arial"/>
      <family val="2"/>
    </font>
    <font>
      <b/>
      <sz val="18"/>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0" borderId="0">
      <alignment/>
      <protection/>
    </xf>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0" fillId="0" borderId="0" xfId="0" applyAlignment="1">
      <alignment/>
    </xf>
    <xf numFmtId="165" fontId="2" fillId="0" borderId="0" xfId="0" applyNumberFormat="1" applyFont="1" applyAlignment="1">
      <alignment/>
    </xf>
    <xf numFmtId="0" fontId="2" fillId="0" borderId="0" xfId="0" applyFont="1" applyAlignment="1">
      <alignment/>
    </xf>
    <xf numFmtId="0" fontId="0" fillId="0" borderId="0" xfId="0" applyAlignment="1" applyProtection="1">
      <alignment horizontal="center"/>
      <protection/>
    </xf>
    <xf numFmtId="0" fontId="0" fillId="0" borderId="0" xfId="0" applyAlignment="1" applyProtection="1">
      <alignment/>
      <protection/>
    </xf>
    <xf numFmtId="49" fontId="0" fillId="0" borderId="0" xfId="0" applyNumberFormat="1" applyAlignment="1" applyProtection="1">
      <alignment/>
      <protection/>
    </xf>
    <xf numFmtId="0" fontId="5" fillId="0" borderId="0" xfId="0" applyFont="1" applyAlignment="1" applyProtection="1">
      <alignment horizontal="center"/>
      <protection/>
    </xf>
    <xf numFmtId="0" fontId="7" fillId="0" borderId="0" xfId="0" applyFont="1" applyAlignment="1" applyProtection="1">
      <alignment/>
      <protection/>
    </xf>
    <xf numFmtId="0" fontId="7" fillId="0" borderId="0" xfId="0" applyFont="1" applyAlignment="1" applyProtection="1">
      <alignment horizontal="center"/>
      <protection/>
    </xf>
    <xf numFmtId="0" fontId="5" fillId="0" borderId="0" xfId="0" applyFont="1"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0" xfId="0" applyAlignment="1" applyProtection="1">
      <alignment horizontal="right"/>
      <protection/>
    </xf>
    <xf numFmtId="49" fontId="0" fillId="0" borderId="0" xfId="0" applyNumberFormat="1" applyAlignment="1" applyProtection="1">
      <alignment horizontal="center"/>
      <protection/>
    </xf>
    <xf numFmtId="0" fontId="6" fillId="0" borderId="0" xfId="0" applyFont="1" applyAlignment="1" applyProtection="1">
      <alignment/>
      <protection/>
    </xf>
    <xf numFmtId="0" fontId="0" fillId="0" borderId="0" xfId="0" applyAlignment="1" applyProtection="1">
      <alignment horizontal="left"/>
      <protection/>
    </xf>
    <xf numFmtId="0" fontId="8" fillId="0" borderId="0" xfId="0" applyFont="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49" fontId="12" fillId="0" borderId="0" xfId="53" applyNumberFormat="1" applyFont="1" applyAlignment="1" applyProtection="1">
      <alignment/>
      <protection/>
    </xf>
    <xf numFmtId="0" fontId="14" fillId="0" borderId="0" xfId="0" applyFont="1" applyFill="1" applyAlignment="1">
      <alignment/>
    </xf>
    <xf numFmtId="0" fontId="0" fillId="0" borderId="0" xfId="0" applyNumberFormat="1" applyAlignment="1" applyProtection="1">
      <alignment/>
      <protection/>
    </xf>
    <xf numFmtId="0" fontId="0" fillId="0" borderId="0" xfId="0" applyFont="1" applyAlignment="1" applyProtection="1">
      <alignment/>
      <protection/>
    </xf>
    <xf numFmtId="49" fontId="1" fillId="0" borderId="0" xfId="0" applyNumberFormat="1" applyFont="1" applyAlignment="1" applyProtection="1">
      <alignment horizontal="center"/>
      <protection/>
    </xf>
    <xf numFmtId="0" fontId="0" fillId="0" borderId="0" xfId="0" applyNumberFormat="1" applyAlignment="1" applyProtection="1">
      <alignment horizontal="right"/>
      <protection/>
    </xf>
    <xf numFmtId="1" fontId="0" fillId="0" borderId="0" xfId="0" applyNumberFormat="1" applyAlignment="1" applyProtection="1">
      <alignment/>
      <protection/>
    </xf>
    <xf numFmtId="1" fontId="0" fillId="0" borderId="0" xfId="0" applyNumberFormat="1" applyAlignment="1">
      <alignment/>
    </xf>
    <xf numFmtId="49" fontId="0" fillId="0" borderId="0" xfId="0" applyNumberFormat="1" applyAlignment="1" applyProtection="1">
      <alignment horizontal="right"/>
      <protection/>
    </xf>
    <xf numFmtId="166" fontId="0" fillId="0" borderId="0" xfId="0" applyNumberFormat="1" applyAlignment="1">
      <alignment/>
    </xf>
    <xf numFmtId="0" fontId="0" fillId="0" borderId="0" xfId="0" applyAlignment="1" quotePrefix="1">
      <alignment horizontal="center"/>
    </xf>
    <xf numFmtId="0" fontId="1" fillId="0" borderId="0" xfId="0" applyFont="1" applyAlignment="1" applyProtection="1">
      <alignment/>
      <protection/>
    </xf>
    <xf numFmtId="166" fontId="0" fillId="0" borderId="0" xfId="0" applyNumberFormat="1" applyAlignment="1" applyProtection="1">
      <alignment horizontal="left"/>
      <protection/>
    </xf>
    <xf numFmtId="166" fontId="0" fillId="0" borderId="0" xfId="0" applyNumberFormat="1" applyAlignment="1">
      <alignment horizontal="left"/>
    </xf>
    <xf numFmtId="166" fontId="0" fillId="0" borderId="0" xfId="0" applyNumberFormat="1" applyAlignment="1" applyProtection="1">
      <alignment horizontal="center"/>
      <protection/>
    </xf>
    <xf numFmtId="1" fontId="0" fillId="0" borderId="0" xfId="0" applyNumberFormat="1" applyAlignment="1">
      <alignment horizontal="center"/>
    </xf>
    <xf numFmtId="0" fontId="1" fillId="0" borderId="0" xfId="0" applyFont="1" applyAlignment="1" applyProtection="1">
      <alignment/>
      <protection locked="0"/>
    </xf>
    <xf numFmtId="0" fontId="1" fillId="0" borderId="0" xfId="0" applyFont="1" applyAlignment="1" applyProtection="1">
      <alignment horizontal="center"/>
      <protection locked="0"/>
    </xf>
    <xf numFmtId="166" fontId="0" fillId="0" borderId="0" xfId="0" applyNumberFormat="1" applyAlignment="1">
      <alignment horizontal="center"/>
    </xf>
    <xf numFmtId="0" fontId="0" fillId="0" borderId="0" xfId="0" applyNumberFormat="1" applyAlignment="1" applyProtection="1">
      <alignment horizontal="center"/>
      <protection/>
    </xf>
    <xf numFmtId="0" fontId="0" fillId="0" borderId="0" xfId="0" applyNumberFormat="1" applyFont="1" applyAlignment="1" applyProtection="1">
      <alignment horizontal="center"/>
      <protection/>
    </xf>
    <xf numFmtId="166" fontId="0" fillId="0" borderId="0" xfId="0" applyNumberFormat="1" applyFont="1" applyAlignment="1" applyProtection="1">
      <alignment horizontal="center"/>
      <protection/>
    </xf>
    <xf numFmtId="0" fontId="1" fillId="0" borderId="0" xfId="0" applyFont="1" applyAlignment="1" applyProtection="1">
      <alignment horizontal="right"/>
      <protection/>
    </xf>
    <xf numFmtId="0" fontId="0" fillId="0" borderId="0" xfId="57">
      <alignment/>
      <protection/>
    </xf>
    <xf numFmtId="0" fontId="0" fillId="0" borderId="0" xfId="57" applyAlignment="1">
      <alignment horizontal="center"/>
      <protection/>
    </xf>
    <xf numFmtId="0" fontId="1" fillId="0" borderId="0" xfId="57" applyFont="1" applyAlignment="1">
      <alignment horizontal="center"/>
      <protection/>
    </xf>
    <xf numFmtId="0" fontId="0" fillId="0" borderId="0" xfId="57" applyProtection="1">
      <alignment/>
      <protection/>
    </xf>
    <xf numFmtId="0" fontId="0" fillId="0" borderId="0" xfId="57" applyAlignment="1" applyProtection="1">
      <alignment horizontal="center"/>
      <protection/>
    </xf>
    <xf numFmtId="1" fontId="0" fillId="0" borderId="0" xfId="57" applyNumberFormat="1" applyAlignment="1" applyProtection="1">
      <alignment horizontal="center"/>
      <protection/>
    </xf>
    <xf numFmtId="0" fontId="0" fillId="0" borderId="0" xfId="57" applyNumberFormat="1" applyAlignment="1" applyProtection="1">
      <alignment horizontal="right"/>
      <protection/>
    </xf>
    <xf numFmtId="166" fontId="0" fillId="0" borderId="0" xfId="57" applyNumberFormat="1" applyProtection="1">
      <alignment/>
      <protection/>
    </xf>
    <xf numFmtId="1" fontId="0" fillId="0" borderId="0" xfId="0" applyNumberFormat="1" applyAlignment="1" applyProtection="1">
      <alignment horizontal="center"/>
      <protection/>
    </xf>
    <xf numFmtId="49" fontId="1" fillId="0" borderId="0" xfId="0" applyNumberFormat="1" applyFont="1" applyAlignment="1" applyProtection="1">
      <alignment horizontal="right"/>
      <protection/>
    </xf>
    <xf numFmtId="0" fontId="24" fillId="0" borderId="0" xfId="53" applyFont="1" applyAlignment="1" applyProtection="1">
      <alignment/>
      <protection/>
    </xf>
    <xf numFmtId="0" fontId="26" fillId="0" borderId="0" xfId="0" applyFont="1" applyAlignment="1">
      <alignment/>
    </xf>
    <xf numFmtId="49" fontId="1" fillId="0" borderId="0" xfId="0" applyNumberFormat="1" applyFont="1" applyAlignment="1" applyProtection="1">
      <alignment/>
      <protection/>
    </xf>
    <xf numFmtId="0" fontId="1" fillId="0" borderId="0" xfId="0" applyFont="1" applyAlignment="1">
      <alignment horizontal="left"/>
    </xf>
    <xf numFmtId="0" fontId="0" fillId="0" borderId="0" xfId="57" applyAlignment="1" applyProtection="1">
      <alignment horizontal="left"/>
      <protection/>
    </xf>
    <xf numFmtId="1" fontId="0" fillId="0" borderId="0" xfId="57" applyNumberFormat="1" applyAlignment="1" applyProtection="1">
      <alignment horizontal="left"/>
      <protection/>
    </xf>
    <xf numFmtId="0" fontId="1" fillId="0" borderId="0" xfId="57" applyFont="1" applyProtection="1">
      <alignment/>
      <protection/>
    </xf>
    <xf numFmtId="0" fontId="0" fillId="0" borderId="0" xfId="57" applyAlignment="1">
      <alignment horizontal="left"/>
      <protection/>
    </xf>
    <xf numFmtId="49" fontId="25" fillId="22" borderId="0" xfId="0" applyNumberFormat="1" applyFont="1" applyFill="1" applyAlignment="1" applyProtection="1">
      <alignment horizontal="right"/>
      <protection locked="0"/>
    </xf>
    <xf numFmtId="166" fontId="25" fillId="22" borderId="0" xfId="0" applyNumberFormat="1" applyFont="1" applyFill="1" applyAlignment="1" applyProtection="1">
      <alignment horizontal="left"/>
      <protection locked="0"/>
    </xf>
    <xf numFmtId="0" fontId="15" fillId="0" borderId="0" xfId="0" applyFont="1" applyAlignment="1">
      <alignment/>
    </xf>
    <xf numFmtId="0" fontId="2" fillId="0" borderId="0" xfId="57" applyFont="1" applyAlignment="1">
      <alignment horizontal="left"/>
      <protection/>
    </xf>
    <xf numFmtId="0" fontId="23" fillId="0" borderId="0" xfId="0" applyFont="1" applyAlignment="1">
      <alignment horizontal="center"/>
    </xf>
    <xf numFmtId="0" fontId="1" fillId="0" borderId="0" xfId="0" applyFont="1" applyAlignment="1" applyProtection="1">
      <alignment horizontal="center"/>
      <protection/>
    </xf>
    <xf numFmtId="0" fontId="0" fillId="0" borderId="0" xfId="0" applyAlignment="1">
      <alignment horizontal="center"/>
    </xf>
    <xf numFmtId="0" fontId="6" fillId="0" borderId="0" xfId="0" applyFont="1" applyAlignment="1" applyProtection="1">
      <alignment horizontal="center"/>
      <protection/>
    </xf>
    <xf numFmtId="14" fontId="5" fillId="0" borderId="0" xfId="0" applyNumberFormat="1" applyFont="1" applyAlignment="1" applyProtection="1">
      <alignment horizontal="center"/>
      <protection/>
    </xf>
    <xf numFmtId="0" fontId="1" fillId="0" borderId="0" xfId="0" applyFont="1" applyAlignment="1" applyProtection="1">
      <alignment horizontal="left"/>
      <protection/>
    </xf>
    <xf numFmtId="0" fontId="1" fillId="0" borderId="0" xfId="0" applyFont="1" applyAlignment="1" applyProtection="1">
      <alignment horizontal="left"/>
      <protection locked="0"/>
    </xf>
    <xf numFmtId="0" fontId="0" fillId="0" borderId="0" xfId="0" applyFont="1" applyAlignment="1" applyProtection="1">
      <alignment/>
      <protection locked="0"/>
    </xf>
    <xf numFmtId="166" fontId="0" fillId="0" borderId="0" xfId="0" applyNumberFormat="1" applyAlignment="1" applyProtection="1">
      <alignment/>
      <protection/>
    </xf>
    <xf numFmtId="166" fontId="0" fillId="0" borderId="0" xfId="0" applyNumberFormat="1" applyAlignment="1">
      <alignment/>
    </xf>
    <xf numFmtId="166" fontId="0" fillId="0" borderId="0" xfId="0" applyNumberFormat="1" applyAlignment="1" quotePrefix="1">
      <alignment/>
    </xf>
    <xf numFmtId="0" fontId="16" fillId="0" borderId="0" xfId="0" applyFont="1" applyAlignment="1" applyProtection="1">
      <alignment horizontal="center"/>
      <protection/>
    </xf>
    <xf numFmtId="0" fontId="17" fillId="0" borderId="0" xfId="0" applyFont="1" applyAlignment="1" applyProtection="1">
      <alignment horizontal="center"/>
      <protection/>
    </xf>
    <xf numFmtId="14" fontId="5" fillId="0" borderId="0" xfId="0" applyNumberFormat="1" applyFont="1" applyAlignment="1" applyProtection="1">
      <alignment horizontal="left"/>
      <protection/>
    </xf>
    <xf numFmtId="0" fontId="6" fillId="0" borderId="0" xfId="0" applyFont="1" applyAlignment="1" applyProtection="1">
      <alignment horizontal="left"/>
      <protection/>
    </xf>
    <xf numFmtId="0" fontId="5" fillId="0" borderId="0" xfId="0" applyFont="1" applyAlignment="1" applyProtection="1">
      <alignment horizontal="center"/>
      <protection/>
    </xf>
    <xf numFmtId="0" fontId="18" fillId="0" borderId="0" xfId="0" applyFont="1" applyAlignment="1" applyProtection="1">
      <alignment horizontal="center"/>
      <protection/>
    </xf>
    <xf numFmtId="0" fontId="19" fillId="0" borderId="0" xfId="0" applyFont="1" applyAlignment="1" applyProtection="1">
      <alignment horizontal="center"/>
      <protection/>
    </xf>
    <xf numFmtId="49" fontId="1" fillId="0" borderId="0" xfId="0" applyNumberFormat="1" applyFont="1" applyAlignment="1" applyProtection="1">
      <alignment horizontal="center"/>
      <protection/>
    </xf>
    <xf numFmtId="0" fontId="20" fillId="0" borderId="0" xfId="0" applyFont="1" applyAlignment="1" applyProtection="1">
      <alignment horizontal="center"/>
      <protection/>
    </xf>
    <xf numFmtId="0" fontId="21" fillId="0" borderId="0" xfId="0" applyFont="1" applyAlignment="1">
      <alignment horizontal="center"/>
    </xf>
    <xf numFmtId="14" fontId="9" fillId="0" borderId="0" xfId="0" applyNumberFormat="1" applyFont="1" applyAlignment="1" applyProtection="1">
      <alignment horizontal="center"/>
      <protection/>
    </xf>
    <xf numFmtId="0" fontId="9" fillId="0" borderId="0" xfId="0" applyFont="1" applyAlignment="1" applyProtection="1">
      <alignment horizontal="center"/>
      <protection/>
    </xf>
    <xf numFmtId="0" fontId="0" fillId="0" borderId="0" xfId="0" applyAlignment="1">
      <alignment/>
    </xf>
    <xf numFmtId="0" fontId="22" fillId="0" borderId="0" xfId="0" applyFont="1" applyAlignment="1" applyProtection="1">
      <alignment horizontal="center"/>
      <protection/>
    </xf>
    <xf numFmtId="0" fontId="1" fillId="0" borderId="0" xfId="0" applyFont="1" applyAlignment="1" applyProtection="1">
      <alignment horizontal="right"/>
      <protection/>
    </xf>
    <xf numFmtId="0" fontId="0" fillId="0" borderId="0" xfId="0" applyAlignment="1">
      <alignment horizontal="right"/>
    </xf>
    <xf numFmtId="14" fontId="5" fillId="0" borderId="0" xfId="0" applyNumberFormat="1" applyFont="1" applyAlignment="1" applyProtection="1">
      <alignment horizontal="right"/>
      <protection/>
    </xf>
    <xf numFmtId="0" fontId="6" fillId="0" borderId="0" xfId="0" applyFont="1" applyAlignment="1" applyProtection="1">
      <alignment horizontal="right"/>
      <protection/>
    </xf>
    <xf numFmtId="0" fontId="2" fillId="0" borderId="0" xfId="0" applyFont="1" applyAlignment="1" applyProtection="1">
      <alignment horizontal="center"/>
      <protection/>
    </xf>
    <xf numFmtId="49" fontId="1" fillId="0" borderId="0" xfId="0" applyNumberFormat="1" applyFont="1" applyAlignment="1" applyProtection="1">
      <alignment horizontal="right"/>
      <protection/>
    </xf>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1" fillId="0" borderId="0" xfId="0" applyFont="1" applyAlignment="1">
      <alignment horizontal="center"/>
    </xf>
    <xf numFmtId="0" fontId="5" fillId="0" borderId="0" xfId="0" applyFont="1" applyAlignment="1">
      <alignment horizontal="center"/>
    </xf>
    <xf numFmtId="1" fontId="0" fillId="0" borderId="0" xfId="0" applyNumberFormat="1" applyFont="1" applyAlignment="1" applyProtection="1">
      <alignment/>
      <protection/>
    </xf>
    <xf numFmtId="0" fontId="0" fillId="0" borderId="0" xfId="0" applyFont="1" applyAlignment="1">
      <alignment/>
    </xf>
    <xf numFmtId="0" fontId="0" fillId="0" borderId="0" xfId="0" applyFont="1" applyAlignment="1">
      <alignment horizontal="left"/>
    </xf>
    <xf numFmtId="0" fontId="0" fillId="0" borderId="0" xfId="0" applyFont="1" applyAlignment="1" applyProtection="1">
      <alignment horizontal="left"/>
      <protection/>
    </xf>
    <xf numFmtId="0" fontId="1" fillId="0" borderId="0" xfId="57" applyFont="1" applyAlignment="1" applyProtection="1">
      <alignment horizontal="left"/>
      <protection/>
    </xf>
    <xf numFmtId="0" fontId="44"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VE-PC\Users\Essex%20League%20XC\2006\Round%201\U13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ce%207%20SW%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ace%208%20SM%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Result"/>
    </sheetNames>
    <sheetDataSet>
      <sheetData sheetId="0">
        <row r="5">
          <cell r="K5" t="str">
            <v>Team pos</v>
          </cell>
          <cell r="L5" t="str">
            <v>Tm</v>
          </cell>
          <cell r="M5" t="str">
            <v>Scores</v>
          </cell>
        </row>
        <row r="6">
          <cell r="K6" t="str">
            <v/>
          </cell>
          <cell r="L6" t="str">
            <v/>
          </cell>
          <cell r="M6" t="str">
            <v/>
          </cell>
        </row>
        <row r="7">
          <cell r="K7" t="str">
            <v/>
          </cell>
          <cell r="L7" t="str">
            <v/>
          </cell>
          <cell r="M7" t="str">
            <v/>
          </cell>
        </row>
        <row r="8">
          <cell r="K8" t="str">
            <v/>
          </cell>
          <cell r="L8" t="str">
            <v/>
          </cell>
          <cell r="M8" t="str">
            <v/>
          </cell>
        </row>
        <row r="9">
          <cell r="K9" t="str">
            <v/>
          </cell>
          <cell r="L9" t="str">
            <v/>
          </cell>
          <cell r="M9" t="str">
            <v/>
          </cell>
        </row>
        <row r="10">
          <cell r="K10" t="str">
            <v/>
          </cell>
          <cell r="L10" t="str">
            <v/>
          </cell>
          <cell r="M10" t="str">
            <v/>
          </cell>
        </row>
        <row r="11">
          <cell r="K11" t="str">
            <v/>
          </cell>
          <cell r="L11" t="str">
            <v/>
          </cell>
          <cell r="M11" t="str">
            <v/>
          </cell>
        </row>
        <row r="12">
          <cell r="K12" t="str">
            <v/>
          </cell>
          <cell r="L12" t="str">
            <v/>
          </cell>
          <cell r="M12" t="str">
            <v/>
          </cell>
        </row>
        <row r="13">
          <cell r="K13" t="str">
            <v/>
          </cell>
          <cell r="L13" t="str">
            <v/>
          </cell>
          <cell r="M13" t="str">
            <v/>
          </cell>
        </row>
        <row r="14">
          <cell r="K14" t="str">
            <v/>
          </cell>
          <cell r="L14" t="str">
            <v/>
          </cell>
          <cell r="M14" t="str">
            <v/>
          </cell>
        </row>
        <row r="15">
          <cell r="K15" t="str">
            <v/>
          </cell>
          <cell r="L15" t="str">
            <v/>
          </cell>
          <cell r="M15" t="str">
            <v/>
          </cell>
        </row>
        <row r="16">
          <cell r="K16" t="str">
            <v/>
          </cell>
          <cell r="L16" t="str">
            <v/>
          </cell>
          <cell r="M16" t="str">
            <v/>
          </cell>
        </row>
        <row r="17">
          <cell r="K17" t="str">
            <v/>
          </cell>
          <cell r="L17" t="str">
            <v/>
          </cell>
          <cell r="M17" t="str">
            <v/>
          </cell>
        </row>
        <row r="18">
          <cell r="K18" t="str">
            <v/>
          </cell>
          <cell r="L18" t="str">
            <v/>
          </cell>
          <cell r="M18" t="str">
            <v/>
          </cell>
        </row>
        <row r="19">
          <cell r="K19" t="str">
            <v/>
          </cell>
          <cell r="L19" t="str">
            <v/>
          </cell>
          <cell r="M19" t="str">
            <v/>
          </cell>
        </row>
        <row r="20">
          <cell r="K20" t="str">
            <v/>
          </cell>
          <cell r="L20" t="str">
            <v/>
          </cell>
          <cell r="M20" t="str">
            <v/>
          </cell>
        </row>
        <row r="21">
          <cell r="K21" t="str">
            <v/>
          </cell>
          <cell r="L21" t="str">
            <v/>
          </cell>
          <cell r="M21" t="str">
            <v/>
          </cell>
        </row>
        <row r="22">
          <cell r="K22" t="str">
            <v/>
          </cell>
          <cell r="L22" t="str">
            <v/>
          </cell>
          <cell r="M22" t="str">
            <v/>
          </cell>
        </row>
        <row r="23">
          <cell r="K23">
            <v>3</v>
          </cell>
          <cell r="L23" t="str">
            <v>Southend</v>
          </cell>
          <cell r="M23">
            <v>53</v>
          </cell>
        </row>
        <row r="24">
          <cell r="K24">
            <v>2</v>
          </cell>
          <cell r="L24" t="str">
            <v>Thurrock</v>
          </cell>
          <cell r="M24">
            <v>51</v>
          </cell>
        </row>
        <row r="25">
          <cell r="K25" t="str">
            <v/>
          </cell>
          <cell r="L25" t="str">
            <v/>
          </cell>
          <cell r="M25" t="str">
            <v/>
          </cell>
        </row>
        <row r="26">
          <cell r="K26" t="str">
            <v/>
          </cell>
          <cell r="L26" t="str">
            <v/>
          </cell>
          <cell r="M26" t="str">
            <v/>
          </cell>
        </row>
        <row r="27">
          <cell r="K27">
            <v>1</v>
          </cell>
          <cell r="L27" t="str">
            <v>Havering M</v>
          </cell>
          <cell r="M27">
            <v>44</v>
          </cell>
        </row>
        <row r="28">
          <cell r="K28" t="str">
            <v/>
          </cell>
          <cell r="L28" t="str">
            <v/>
          </cell>
          <cell r="M28" t="str">
            <v/>
          </cell>
        </row>
        <row r="29">
          <cell r="K29" t="str">
            <v/>
          </cell>
          <cell r="L29" t="str">
            <v/>
          </cell>
          <cell r="M29" t="str">
            <v/>
          </cell>
        </row>
        <row r="30">
          <cell r="K30" t="str">
            <v/>
          </cell>
          <cell r="L30" t="str">
            <v/>
          </cell>
          <cell r="M30" t="str">
            <v/>
          </cell>
        </row>
        <row r="31">
          <cell r="K31" t="str">
            <v/>
          </cell>
          <cell r="L31" t="str">
            <v/>
          </cell>
          <cell r="M31" t="str">
            <v/>
          </cell>
        </row>
        <row r="32">
          <cell r="K32">
            <v>5</v>
          </cell>
          <cell r="L32" t="str">
            <v>Colchester &amp; T</v>
          </cell>
          <cell r="M32">
            <v>73</v>
          </cell>
        </row>
        <row r="33">
          <cell r="K33" t="str">
            <v/>
          </cell>
          <cell r="L33" t="str">
            <v/>
          </cell>
          <cell r="M33" t="str">
            <v/>
          </cell>
        </row>
        <row r="34">
          <cell r="K34" t="str">
            <v/>
          </cell>
          <cell r="L34" t="str">
            <v/>
          </cell>
          <cell r="M34" t="str">
            <v/>
          </cell>
        </row>
        <row r="35">
          <cell r="K35">
            <v>4</v>
          </cell>
          <cell r="L35" t="str">
            <v>Chelmsford</v>
          </cell>
          <cell r="M35">
            <v>60</v>
          </cell>
        </row>
        <row r="36">
          <cell r="K36" t="str">
            <v/>
          </cell>
          <cell r="L36" t="str">
            <v/>
          </cell>
          <cell r="M36" t="str">
            <v/>
          </cell>
        </row>
        <row r="37">
          <cell r="K37" t="str">
            <v/>
          </cell>
          <cell r="L37" t="str">
            <v/>
          </cell>
          <cell r="M37" t="str">
            <v/>
          </cell>
        </row>
        <row r="38">
          <cell r="K38">
            <v>7</v>
          </cell>
          <cell r="L38" t="str">
            <v>Orion H</v>
          </cell>
          <cell r="M38">
            <v>98</v>
          </cell>
        </row>
        <row r="39">
          <cell r="K39" t="str">
            <v/>
          </cell>
          <cell r="L39" t="str">
            <v/>
          </cell>
          <cell r="M39" t="str">
            <v/>
          </cell>
        </row>
        <row r="40">
          <cell r="K40" t="str">
            <v/>
          </cell>
          <cell r="L40" t="str">
            <v/>
          </cell>
          <cell r="M40" t="str">
            <v/>
          </cell>
        </row>
        <row r="41">
          <cell r="K41" t="str">
            <v/>
          </cell>
          <cell r="L41" t="str">
            <v/>
          </cell>
          <cell r="M41" t="str">
            <v/>
          </cell>
        </row>
        <row r="42">
          <cell r="K42" t="str">
            <v/>
          </cell>
          <cell r="L42" t="str">
            <v/>
          </cell>
          <cell r="M42" t="str">
            <v/>
          </cell>
        </row>
        <row r="43">
          <cell r="K43" t="str">
            <v/>
          </cell>
          <cell r="L43" t="str">
            <v/>
          </cell>
          <cell r="M43" t="str">
            <v/>
          </cell>
        </row>
        <row r="44">
          <cell r="K44" t="str">
            <v/>
          </cell>
          <cell r="L44" t="str">
            <v/>
          </cell>
          <cell r="M44" t="str">
            <v/>
          </cell>
        </row>
        <row r="45">
          <cell r="K45" t="str">
            <v/>
          </cell>
          <cell r="L45" t="str">
            <v/>
          </cell>
          <cell r="M45" t="str">
            <v/>
          </cell>
        </row>
        <row r="46">
          <cell r="K46">
            <v>6</v>
          </cell>
          <cell r="L46" t="str">
            <v>Basildon</v>
          </cell>
          <cell r="M46">
            <v>85</v>
          </cell>
        </row>
        <row r="47">
          <cell r="K47" t="str">
            <v/>
          </cell>
          <cell r="L47" t="str">
            <v/>
          </cell>
          <cell r="M47" t="str">
            <v/>
          </cell>
        </row>
        <row r="48">
          <cell r="K48" t="str">
            <v/>
          </cell>
          <cell r="L48" t="str">
            <v/>
          </cell>
          <cell r="M48" t="str">
            <v/>
          </cell>
        </row>
        <row r="49">
          <cell r="K49" t="str">
            <v/>
          </cell>
          <cell r="L49" t="str">
            <v/>
          </cell>
          <cell r="M49" t="str">
            <v/>
          </cell>
        </row>
        <row r="50">
          <cell r="K50" t="str">
            <v/>
          </cell>
          <cell r="L50" t="str">
            <v/>
          </cell>
          <cell r="M50" t="str">
            <v/>
          </cell>
        </row>
        <row r="51">
          <cell r="K51" t="str">
            <v/>
          </cell>
          <cell r="L51" t="str">
            <v/>
          </cell>
          <cell r="M51" t="str">
            <v/>
          </cell>
        </row>
        <row r="52">
          <cell r="K52" t="str">
            <v/>
          </cell>
          <cell r="L52" t="str">
            <v/>
          </cell>
          <cell r="M52" t="str">
            <v/>
          </cell>
        </row>
        <row r="53">
          <cell r="K53" t="str">
            <v/>
          </cell>
          <cell r="L53" t="str">
            <v/>
          </cell>
          <cell r="M53" t="str">
            <v/>
          </cell>
        </row>
        <row r="54">
          <cell r="K54" t="str">
            <v/>
          </cell>
          <cell r="L54" t="str">
            <v/>
          </cell>
          <cell r="M54" t="str">
            <v/>
          </cell>
        </row>
        <row r="55">
          <cell r="K55" t="str">
            <v/>
          </cell>
          <cell r="L55" t="str">
            <v/>
          </cell>
          <cell r="M55" t="str">
            <v/>
          </cell>
        </row>
        <row r="56">
          <cell r="K56" t="str">
            <v/>
          </cell>
          <cell r="L56" t="str">
            <v/>
          </cell>
          <cell r="M56" t="str">
            <v/>
          </cell>
        </row>
        <row r="57">
          <cell r="K57" t="str">
            <v/>
          </cell>
          <cell r="L57" t="str">
            <v/>
          </cell>
          <cell r="M57" t="str">
            <v/>
          </cell>
        </row>
        <row r="58">
          <cell r="K58" t="str">
            <v/>
          </cell>
          <cell r="L58" t="str">
            <v/>
          </cell>
          <cell r="M58" t="str">
            <v/>
          </cell>
        </row>
        <row r="59">
          <cell r="K59" t="str">
            <v/>
          </cell>
          <cell r="L59" t="str">
            <v/>
          </cell>
          <cell r="M59" t="str">
            <v/>
          </cell>
        </row>
        <row r="60">
          <cell r="K60" t="str">
            <v/>
          </cell>
          <cell r="L60" t="str">
            <v/>
          </cell>
          <cell r="M60" t="str">
            <v/>
          </cell>
        </row>
        <row r="61">
          <cell r="K61" t="str">
            <v/>
          </cell>
          <cell r="L61" t="str">
            <v/>
          </cell>
          <cell r="M61" t="str">
            <v/>
          </cell>
        </row>
        <row r="62">
          <cell r="K62" t="str">
            <v/>
          </cell>
          <cell r="L62" t="str">
            <v/>
          </cell>
          <cell r="M62" t="str">
            <v/>
          </cell>
        </row>
        <row r="63">
          <cell r="K63" t="str">
            <v/>
          </cell>
          <cell r="L63" t="str">
            <v/>
          </cell>
          <cell r="M63" t="str">
            <v/>
          </cell>
        </row>
        <row r="64">
          <cell r="K64" t="str">
            <v/>
          </cell>
          <cell r="L64" t="str">
            <v/>
          </cell>
          <cell r="M64" t="str">
            <v/>
          </cell>
        </row>
        <row r="65">
          <cell r="K65" t="str">
            <v/>
          </cell>
          <cell r="L65" t="str">
            <v/>
          </cell>
          <cell r="M65" t="str">
            <v/>
          </cell>
        </row>
        <row r="66">
          <cell r="K66" t="str">
            <v/>
          </cell>
          <cell r="L66" t="str">
            <v/>
          </cell>
          <cell r="M66" t="str">
            <v/>
          </cell>
        </row>
        <row r="67">
          <cell r="K67" t="str">
            <v/>
          </cell>
          <cell r="L67" t="str">
            <v/>
          </cell>
          <cell r="M67" t="str">
            <v/>
          </cell>
        </row>
        <row r="68">
          <cell r="K68" t="str">
            <v/>
          </cell>
          <cell r="L68" t="str">
            <v/>
          </cell>
          <cell r="M68" t="str">
            <v/>
          </cell>
        </row>
        <row r="69">
          <cell r="K69" t="str">
            <v/>
          </cell>
          <cell r="L69" t="str">
            <v/>
          </cell>
          <cell r="M69" t="str">
            <v/>
          </cell>
        </row>
        <row r="70">
          <cell r="K70" t="str">
            <v/>
          </cell>
          <cell r="L70" t="str">
            <v/>
          </cell>
          <cell r="M70" t="str">
            <v/>
          </cell>
        </row>
        <row r="71">
          <cell r="K71" t="str">
            <v/>
          </cell>
          <cell r="L71" t="str">
            <v/>
          </cell>
          <cell r="M71" t="str">
            <v/>
          </cell>
        </row>
        <row r="72">
          <cell r="K72" t="str">
            <v/>
          </cell>
          <cell r="L72" t="str">
            <v/>
          </cell>
          <cell r="M72" t="str">
            <v/>
          </cell>
        </row>
        <row r="73">
          <cell r="K73" t="str">
            <v/>
          </cell>
          <cell r="L73" t="str">
            <v/>
          </cell>
          <cell r="M73" t="str">
            <v/>
          </cell>
        </row>
        <row r="74">
          <cell r="K74" t="str">
            <v/>
          </cell>
          <cell r="L74" t="str">
            <v/>
          </cell>
          <cell r="M74" t="str">
            <v/>
          </cell>
        </row>
        <row r="75">
          <cell r="K75" t="str">
            <v/>
          </cell>
          <cell r="L75" t="str">
            <v/>
          </cell>
          <cell r="M75" t="str">
            <v/>
          </cell>
        </row>
        <row r="76">
          <cell r="K76" t="str">
            <v/>
          </cell>
          <cell r="L76" t="str">
            <v/>
          </cell>
          <cell r="M76" t="str">
            <v/>
          </cell>
        </row>
        <row r="77">
          <cell r="K77" t="str">
            <v/>
          </cell>
          <cell r="L77" t="str">
            <v/>
          </cell>
          <cell r="M77" t="str">
            <v/>
          </cell>
        </row>
        <row r="78">
          <cell r="K78" t="str">
            <v/>
          </cell>
          <cell r="L78" t="str">
            <v/>
          </cell>
          <cell r="M78" t="str">
            <v/>
          </cell>
        </row>
        <row r="79">
          <cell r="K79" t="str">
            <v/>
          </cell>
          <cell r="L79" t="str">
            <v/>
          </cell>
          <cell r="M79" t="str">
            <v/>
          </cell>
        </row>
        <row r="80">
          <cell r="K80" t="str">
            <v/>
          </cell>
          <cell r="L80" t="str">
            <v/>
          </cell>
          <cell r="M80" t="str">
            <v/>
          </cell>
        </row>
        <row r="81">
          <cell r="K81" t="str">
            <v/>
          </cell>
          <cell r="L81" t="str">
            <v/>
          </cell>
          <cell r="M81" t="str">
            <v/>
          </cell>
        </row>
        <row r="82">
          <cell r="K82" t="str">
            <v/>
          </cell>
          <cell r="L82" t="str">
            <v/>
          </cell>
          <cell r="M82" t="str">
            <v/>
          </cell>
        </row>
        <row r="83">
          <cell r="K83" t="str">
            <v/>
          </cell>
          <cell r="L83" t="str">
            <v/>
          </cell>
          <cell r="M83" t="str">
            <v/>
          </cell>
        </row>
        <row r="84">
          <cell r="K84" t="str">
            <v/>
          </cell>
          <cell r="L84" t="str">
            <v/>
          </cell>
          <cell r="M84" t="str">
            <v/>
          </cell>
        </row>
        <row r="85">
          <cell r="K85" t="str">
            <v/>
          </cell>
          <cell r="L85" t="str">
            <v/>
          </cell>
          <cell r="M85" t="str">
            <v/>
          </cell>
        </row>
        <row r="86">
          <cell r="K86" t="str">
            <v/>
          </cell>
          <cell r="L86" t="str">
            <v/>
          </cell>
          <cell r="M86" t="str">
            <v/>
          </cell>
        </row>
        <row r="87">
          <cell r="K87" t="str">
            <v/>
          </cell>
          <cell r="L87" t="str">
            <v/>
          </cell>
          <cell r="M87" t="str">
            <v/>
          </cell>
        </row>
        <row r="88">
          <cell r="K88" t="str">
            <v/>
          </cell>
          <cell r="L88" t="str">
            <v/>
          </cell>
          <cell r="M88" t="str">
            <v/>
          </cell>
        </row>
        <row r="89">
          <cell r="K89" t="str">
            <v/>
          </cell>
          <cell r="L89" t="str">
            <v/>
          </cell>
          <cell r="M89" t="str">
            <v/>
          </cell>
        </row>
        <row r="90">
          <cell r="K90" t="str">
            <v/>
          </cell>
          <cell r="L90" t="str">
            <v/>
          </cell>
          <cell r="M90" t="str">
            <v/>
          </cell>
        </row>
        <row r="91">
          <cell r="K91" t="str">
            <v/>
          </cell>
          <cell r="L91" t="str">
            <v/>
          </cell>
          <cell r="M91" t="str">
            <v/>
          </cell>
        </row>
        <row r="92">
          <cell r="K92" t="str">
            <v/>
          </cell>
          <cell r="L92" t="str">
            <v/>
          </cell>
          <cell r="M92" t="str">
            <v/>
          </cell>
        </row>
        <row r="93">
          <cell r="K93" t="str">
            <v/>
          </cell>
          <cell r="L93" t="str">
            <v/>
          </cell>
          <cell r="M93" t="str">
            <v/>
          </cell>
        </row>
        <row r="94">
          <cell r="K94" t="str">
            <v/>
          </cell>
          <cell r="L94" t="str">
            <v/>
          </cell>
          <cell r="M94" t="str">
            <v/>
          </cell>
        </row>
        <row r="95">
          <cell r="K95" t="str">
            <v/>
          </cell>
          <cell r="L95" t="str">
            <v/>
          </cell>
          <cell r="M95" t="str">
            <v/>
          </cell>
        </row>
        <row r="96">
          <cell r="K96" t="str">
            <v/>
          </cell>
          <cell r="L96" t="str">
            <v/>
          </cell>
          <cell r="M96" t="str">
            <v/>
          </cell>
        </row>
        <row r="97">
          <cell r="K97" t="str">
            <v/>
          </cell>
          <cell r="L97" t="str">
            <v/>
          </cell>
          <cell r="M97" t="str">
            <v/>
          </cell>
        </row>
        <row r="98">
          <cell r="K98" t="str">
            <v/>
          </cell>
          <cell r="L98" t="str">
            <v/>
          </cell>
          <cell r="M98" t="str">
            <v/>
          </cell>
        </row>
        <row r="99">
          <cell r="K99" t="str">
            <v/>
          </cell>
          <cell r="L99" t="str">
            <v/>
          </cell>
          <cell r="M99" t="str">
            <v/>
          </cell>
        </row>
        <row r="100">
          <cell r="K100" t="str">
            <v/>
          </cell>
          <cell r="L100" t="str">
            <v/>
          </cell>
          <cell r="M100" t="str">
            <v/>
          </cell>
        </row>
        <row r="101">
          <cell r="K101" t="str">
            <v/>
          </cell>
          <cell r="L101" t="str">
            <v/>
          </cell>
          <cell r="M101" t="str">
            <v/>
          </cell>
        </row>
        <row r="102">
          <cell r="K102" t="str">
            <v/>
          </cell>
          <cell r="L102" t="str">
            <v/>
          </cell>
          <cell r="M102" t="str">
            <v/>
          </cell>
        </row>
        <row r="103">
          <cell r="K103" t="str">
            <v/>
          </cell>
          <cell r="L103" t="str">
            <v/>
          </cell>
          <cell r="M103" t="str">
            <v/>
          </cell>
        </row>
        <row r="104">
          <cell r="K104" t="str">
            <v/>
          </cell>
          <cell r="L104" t="str">
            <v/>
          </cell>
          <cell r="M104" t="str">
            <v/>
          </cell>
        </row>
        <row r="105">
          <cell r="K105" t="str">
            <v/>
          </cell>
          <cell r="L105" t="str">
            <v/>
          </cell>
          <cell r="M105" t="str">
            <v/>
          </cell>
        </row>
        <row r="106">
          <cell r="K106" t="str">
            <v/>
          </cell>
          <cell r="L106" t="str">
            <v/>
          </cell>
          <cell r="M106" t="str">
            <v/>
          </cell>
        </row>
        <row r="107">
          <cell r="K107" t="str">
            <v/>
          </cell>
          <cell r="L107" t="str">
            <v/>
          </cell>
          <cell r="M107" t="str">
            <v/>
          </cell>
        </row>
        <row r="108">
          <cell r="K108" t="str">
            <v/>
          </cell>
          <cell r="L108" t="str">
            <v/>
          </cell>
          <cell r="M108" t="str">
            <v/>
          </cell>
        </row>
        <row r="109">
          <cell r="K109" t="str">
            <v/>
          </cell>
          <cell r="L109" t="str">
            <v/>
          </cell>
          <cell r="M109" t="str">
            <v/>
          </cell>
        </row>
        <row r="110">
          <cell r="K110" t="str">
            <v/>
          </cell>
          <cell r="L110" t="str">
            <v/>
          </cell>
          <cell r="M110" t="str">
            <v/>
          </cell>
        </row>
        <row r="111">
          <cell r="K111" t="str">
            <v/>
          </cell>
          <cell r="L111" t="str">
            <v/>
          </cell>
          <cell r="M111" t="str">
            <v/>
          </cell>
        </row>
        <row r="112">
          <cell r="K112" t="str">
            <v/>
          </cell>
          <cell r="L112" t="str">
            <v/>
          </cell>
          <cell r="M112" t="str">
            <v/>
          </cell>
        </row>
        <row r="113">
          <cell r="K113" t="str">
            <v/>
          </cell>
          <cell r="L113" t="str">
            <v/>
          </cell>
          <cell r="M113" t="str">
            <v/>
          </cell>
        </row>
        <row r="114">
          <cell r="K114" t="str">
            <v/>
          </cell>
          <cell r="L114" t="str">
            <v/>
          </cell>
          <cell r="M114" t="str">
            <v/>
          </cell>
        </row>
        <row r="115">
          <cell r="K115" t="str">
            <v/>
          </cell>
          <cell r="L115" t="str">
            <v/>
          </cell>
          <cell r="M115" t="str">
            <v/>
          </cell>
        </row>
        <row r="116">
          <cell r="K116" t="str">
            <v/>
          </cell>
          <cell r="L116" t="str">
            <v/>
          </cell>
          <cell r="M116" t="str">
            <v/>
          </cell>
        </row>
        <row r="117">
          <cell r="K117" t="str">
            <v/>
          </cell>
          <cell r="L117" t="str">
            <v/>
          </cell>
          <cell r="M117" t="str">
            <v/>
          </cell>
        </row>
        <row r="118">
          <cell r="K118" t="str">
            <v/>
          </cell>
          <cell r="L118" t="str">
            <v/>
          </cell>
          <cell r="M118" t="str">
            <v/>
          </cell>
        </row>
        <row r="119">
          <cell r="K119" t="str">
            <v/>
          </cell>
          <cell r="L119" t="str">
            <v/>
          </cell>
          <cell r="M119" t="str">
            <v/>
          </cell>
        </row>
        <row r="120">
          <cell r="K120" t="str">
            <v/>
          </cell>
          <cell r="L120" t="str">
            <v/>
          </cell>
          <cell r="M120" t="str">
            <v/>
          </cell>
        </row>
        <row r="121">
          <cell r="K121" t="str">
            <v/>
          </cell>
          <cell r="L121" t="str">
            <v/>
          </cell>
          <cell r="M121" t="str">
            <v/>
          </cell>
        </row>
        <row r="122">
          <cell r="K122" t="str">
            <v/>
          </cell>
          <cell r="L122" t="str">
            <v/>
          </cell>
          <cell r="M122" t="str">
            <v/>
          </cell>
        </row>
        <row r="123">
          <cell r="K123" t="str">
            <v/>
          </cell>
          <cell r="L123" t="str">
            <v/>
          </cell>
          <cell r="M123" t="str">
            <v/>
          </cell>
        </row>
        <row r="124">
          <cell r="K124" t="str">
            <v/>
          </cell>
          <cell r="L124" t="str">
            <v/>
          </cell>
          <cell r="M124" t="str">
            <v/>
          </cell>
        </row>
        <row r="125">
          <cell r="K125" t="str">
            <v/>
          </cell>
          <cell r="L125" t="str">
            <v/>
          </cell>
          <cell r="M125" t="str">
            <v/>
          </cell>
        </row>
        <row r="126">
          <cell r="K126" t="str">
            <v/>
          </cell>
          <cell r="L126" t="str">
            <v/>
          </cell>
          <cell r="M126" t="str">
            <v/>
          </cell>
        </row>
        <row r="127">
          <cell r="K127" t="str">
            <v/>
          </cell>
          <cell r="L127" t="str">
            <v/>
          </cell>
          <cell r="M127" t="str">
            <v/>
          </cell>
        </row>
        <row r="128">
          <cell r="K128" t="str">
            <v/>
          </cell>
          <cell r="L128" t="str">
            <v/>
          </cell>
          <cell r="M128" t="str">
            <v/>
          </cell>
        </row>
        <row r="129">
          <cell r="K129" t="str">
            <v/>
          </cell>
          <cell r="L129" t="str">
            <v/>
          </cell>
          <cell r="M129" t="str">
            <v/>
          </cell>
        </row>
        <row r="130">
          <cell r="K130" t="str">
            <v/>
          </cell>
          <cell r="L130" t="str">
            <v/>
          </cell>
          <cell r="M130" t="str">
            <v/>
          </cell>
        </row>
        <row r="131">
          <cell r="K131" t="str">
            <v/>
          </cell>
          <cell r="L131" t="str">
            <v/>
          </cell>
          <cell r="M131" t="str">
            <v/>
          </cell>
        </row>
        <row r="132">
          <cell r="K132" t="str">
            <v/>
          </cell>
          <cell r="L132" t="str">
            <v/>
          </cell>
          <cell r="M132" t="str">
            <v/>
          </cell>
        </row>
        <row r="133">
          <cell r="K133" t="str">
            <v/>
          </cell>
          <cell r="L133" t="str">
            <v/>
          </cell>
          <cell r="M133" t="str">
            <v/>
          </cell>
        </row>
        <row r="134">
          <cell r="K134" t="str">
            <v/>
          </cell>
          <cell r="L134" t="str">
            <v/>
          </cell>
          <cell r="M134" t="str">
            <v/>
          </cell>
        </row>
        <row r="135">
          <cell r="K135" t="str">
            <v/>
          </cell>
          <cell r="L135" t="str">
            <v/>
          </cell>
          <cell r="M135" t="str">
            <v/>
          </cell>
        </row>
        <row r="136">
          <cell r="K136" t="str">
            <v/>
          </cell>
          <cell r="L136" t="str">
            <v/>
          </cell>
          <cell r="M136" t="str">
            <v/>
          </cell>
        </row>
        <row r="137">
          <cell r="K137" t="str">
            <v/>
          </cell>
          <cell r="L137" t="str">
            <v/>
          </cell>
          <cell r="M137" t="str">
            <v/>
          </cell>
        </row>
        <row r="138">
          <cell r="K138" t="str">
            <v/>
          </cell>
          <cell r="L138" t="str">
            <v/>
          </cell>
          <cell r="M138" t="str">
            <v/>
          </cell>
        </row>
        <row r="139">
          <cell r="K139" t="str">
            <v/>
          </cell>
          <cell r="L139" t="str">
            <v/>
          </cell>
          <cell r="M139" t="str">
            <v/>
          </cell>
        </row>
        <row r="140">
          <cell r="K140" t="str">
            <v/>
          </cell>
          <cell r="L140" t="str">
            <v/>
          </cell>
          <cell r="M140" t="str">
            <v/>
          </cell>
        </row>
        <row r="141">
          <cell r="K141" t="str">
            <v/>
          </cell>
          <cell r="L141" t="str">
            <v/>
          </cell>
          <cell r="M141" t="str">
            <v/>
          </cell>
        </row>
        <row r="142">
          <cell r="K142" t="str">
            <v/>
          </cell>
          <cell r="L142" t="str">
            <v/>
          </cell>
          <cell r="M142" t="str">
            <v/>
          </cell>
        </row>
        <row r="143">
          <cell r="K143" t="str">
            <v/>
          </cell>
          <cell r="L143" t="str">
            <v/>
          </cell>
          <cell r="M143" t="str">
            <v/>
          </cell>
        </row>
        <row r="144">
          <cell r="K144" t="str">
            <v/>
          </cell>
          <cell r="L144" t="str">
            <v/>
          </cell>
          <cell r="M144" t="str">
            <v/>
          </cell>
        </row>
        <row r="145">
          <cell r="K145" t="str">
            <v/>
          </cell>
          <cell r="L145" t="str">
            <v/>
          </cell>
          <cell r="M145" t="str">
            <v/>
          </cell>
        </row>
        <row r="146">
          <cell r="K146" t="str">
            <v/>
          </cell>
          <cell r="L146" t="str">
            <v/>
          </cell>
          <cell r="M146" t="str">
            <v/>
          </cell>
        </row>
        <row r="147">
          <cell r="K147" t="str">
            <v/>
          </cell>
          <cell r="L147" t="str">
            <v/>
          </cell>
          <cell r="M147" t="str">
            <v/>
          </cell>
        </row>
        <row r="148">
          <cell r="K148" t="str">
            <v/>
          </cell>
          <cell r="L148" t="str">
            <v/>
          </cell>
          <cell r="M148" t="str">
            <v/>
          </cell>
        </row>
        <row r="149">
          <cell r="K149" t="str">
            <v/>
          </cell>
          <cell r="L149" t="str">
            <v/>
          </cell>
          <cell r="M149" t="str">
            <v/>
          </cell>
        </row>
        <row r="150">
          <cell r="K150" t="str">
            <v/>
          </cell>
          <cell r="L150" t="str">
            <v/>
          </cell>
          <cell r="M150" t="str">
            <v/>
          </cell>
        </row>
        <row r="151">
          <cell r="K151" t="str">
            <v/>
          </cell>
          <cell r="L151" t="str">
            <v/>
          </cell>
          <cell r="M151" t="str">
            <v/>
          </cell>
        </row>
        <row r="152">
          <cell r="K152" t="str">
            <v/>
          </cell>
          <cell r="L152" t="str">
            <v/>
          </cell>
          <cell r="M152" t="str">
            <v/>
          </cell>
        </row>
        <row r="153">
          <cell r="K153" t="str">
            <v/>
          </cell>
          <cell r="L153" t="str">
            <v/>
          </cell>
          <cell r="M153" t="str">
            <v/>
          </cell>
        </row>
        <row r="154">
          <cell r="K154" t="str">
            <v/>
          </cell>
          <cell r="L154" t="str">
            <v/>
          </cell>
          <cell r="M154" t="str">
            <v/>
          </cell>
        </row>
        <row r="155">
          <cell r="K155" t="str">
            <v/>
          </cell>
          <cell r="L155" t="str">
            <v/>
          </cell>
          <cell r="M155" t="str">
            <v/>
          </cell>
        </row>
        <row r="156">
          <cell r="K156" t="str">
            <v/>
          </cell>
          <cell r="L156" t="str">
            <v/>
          </cell>
          <cell r="M156" t="str">
            <v/>
          </cell>
        </row>
        <row r="157">
          <cell r="K157" t="str">
            <v/>
          </cell>
          <cell r="L157" t="str">
            <v/>
          </cell>
          <cell r="M157" t="str">
            <v/>
          </cell>
        </row>
        <row r="158">
          <cell r="K158" t="str">
            <v/>
          </cell>
          <cell r="L158" t="str">
            <v/>
          </cell>
          <cell r="M158" t="str">
            <v/>
          </cell>
        </row>
        <row r="159">
          <cell r="K159" t="str">
            <v/>
          </cell>
          <cell r="L159" t="str">
            <v/>
          </cell>
          <cell r="M159" t="str">
            <v/>
          </cell>
        </row>
        <row r="160">
          <cell r="K160" t="str">
            <v/>
          </cell>
          <cell r="L160" t="str">
            <v/>
          </cell>
          <cell r="M160" t="str">
            <v/>
          </cell>
        </row>
        <row r="161">
          <cell r="K161" t="str">
            <v/>
          </cell>
          <cell r="L161" t="str">
            <v/>
          </cell>
          <cell r="M161" t="str">
            <v/>
          </cell>
        </row>
        <row r="162">
          <cell r="K162" t="str">
            <v/>
          </cell>
          <cell r="L162" t="str">
            <v/>
          </cell>
          <cell r="M162" t="str">
            <v/>
          </cell>
        </row>
        <row r="163">
          <cell r="K163" t="str">
            <v/>
          </cell>
          <cell r="L163" t="str">
            <v/>
          </cell>
          <cell r="M163" t="str">
            <v/>
          </cell>
        </row>
        <row r="164">
          <cell r="K164" t="str">
            <v/>
          </cell>
          <cell r="L164" t="str">
            <v/>
          </cell>
          <cell r="M164" t="str">
            <v/>
          </cell>
        </row>
        <row r="165">
          <cell r="K165" t="str">
            <v/>
          </cell>
          <cell r="L165" t="str">
            <v/>
          </cell>
          <cell r="M165" t="str">
            <v/>
          </cell>
        </row>
        <row r="166">
          <cell r="K166" t="str">
            <v/>
          </cell>
          <cell r="L166" t="str">
            <v/>
          </cell>
          <cell r="M166" t="str">
            <v/>
          </cell>
        </row>
        <row r="167">
          <cell r="K167" t="str">
            <v/>
          </cell>
          <cell r="L167" t="str">
            <v/>
          </cell>
          <cell r="M167" t="str">
            <v/>
          </cell>
        </row>
        <row r="168">
          <cell r="K168" t="str">
            <v/>
          </cell>
          <cell r="L168" t="str">
            <v/>
          </cell>
          <cell r="M168" t="str">
            <v/>
          </cell>
        </row>
        <row r="169">
          <cell r="K169" t="str">
            <v/>
          </cell>
          <cell r="L169" t="str">
            <v/>
          </cell>
          <cell r="M169" t="str">
            <v/>
          </cell>
        </row>
        <row r="170">
          <cell r="K170" t="str">
            <v/>
          </cell>
          <cell r="L170" t="str">
            <v/>
          </cell>
          <cell r="M170" t="str">
            <v/>
          </cell>
        </row>
        <row r="171">
          <cell r="K171" t="str">
            <v/>
          </cell>
          <cell r="L171" t="str">
            <v/>
          </cell>
          <cell r="M171" t="str">
            <v/>
          </cell>
        </row>
        <row r="172">
          <cell r="K172" t="str">
            <v/>
          </cell>
          <cell r="L172" t="str">
            <v/>
          </cell>
          <cell r="M172" t="str">
            <v/>
          </cell>
        </row>
        <row r="173">
          <cell r="K173" t="str">
            <v/>
          </cell>
          <cell r="L173" t="str">
            <v/>
          </cell>
          <cell r="M173" t="str">
            <v/>
          </cell>
        </row>
        <row r="174">
          <cell r="K174" t="str">
            <v/>
          </cell>
          <cell r="L174" t="str">
            <v/>
          </cell>
          <cell r="M174" t="str">
            <v/>
          </cell>
        </row>
        <row r="175">
          <cell r="K175" t="str">
            <v/>
          </cell>
          <cell r="L175" t="str">
            <v/>
          </cell>
          <cell r="M175" t="str">
            <v/>
          </cell>
        </row>
        <row r="176">
          <cell r="K176" t="str">
            <v/>
          </cell>
          <cell r="L176" t="str">
            <v/>
          </cell>
          <cell r="M176" t="str">
            <v/>
          </cell>
        </row>
        <row r="177">
          <cell r="K177" t="str">
            <v/>
          </cell>
          <cell r="L177" t="str">
            <v/>
          </cell>
          <cell r="M177" t="str">
            <v/>
          </cell>
        </row>
        <row r="178">
          <cell r="K178" t="str">
            <v/>
          </cell>
          <cell r="L178" t="str">
            <v/>
          </cell>
          <cell r="M178" t="str">
            <v/>
          </cell>
        </row>
        <row r="179">
          <cell r="K179" t="str">
            <v/>
          </cell>
          <cell r="L179" t="str">
            <v/>
          </cell>
          <cell r="M179" t="str">
            <v/>
          </cell>
        </row>
        <row r="180">
          <cell r="K180" t="str">
            <v/>
          </cell>
          <cell r="L180" t="str">
            <v/>
          </cell>
          <cell r="M180" t="str">
            <v/>
          </cell>
        </row>
        <row r="181">
          <cell r="K181" t="str">
            <v/>
          </cell>
          <cell r="L181" t="str">
            <v/>
          </cell>
          <cell r="M181" t="str">
            <v/>
          </cell>
        </row>
        <row r="182">
          <cell r="K182" t="str">
            <v/>
          </cell>
          <cell r="L182" t="str">
            <v/>
          </cell>
          <cell r="M182" t="str">
            <v/>
          </cell>
        </row>
        <row r="183">
          <cell r="K183" t="str">
            <v/>
          </cell>
          <cell r="L183" t="str">
            <v/>
          </cell>
          <cell r="M183" t="str">
            <v/>
          </cell>
        </row>
        <row r="184">
          <cell r="K184" t="str">
            <v/>
          </cell>
          <cell r="L184" t="str">
            <v/>
          </cell>
          <cell r="M184" t="str">
            <v/>
          </cell>
        </row>
        <row r="185">
          <cell r="K185" t="str">
            <v/>
          </cell>
          <cell r="L185" t="str">
            <v/>
          </cell>
          <cell r="M185" t="str">
            <v/>
          </cell>
        </row>
        <row r="186">
          <cell r="K186" t="str">
            <v/>
          </cell>
          <cell r="L186" t="str">
            <v/>
          </cell>
          <cell r="M186" t="str">
            <v/>
          </cell>
        </row>
        <row r="187">
          <cell r="K187" t="str">
            <v/>
          </cell>
          <cell r="L187" t="str">
            <v/>
          </cell>
          <cell r="M187" t="str">
            <v/>
          </cell>
        </row>
        <row r="188">
          <cell r="K188" t="str">
            <v/>
          </cell>
          <cell r="L188" t="str">
            <v/>
          </cell>
          <cell r="M188" t="str">
            <v/>
          </cell>
        </row>
        <row r="189">
          <cell r="K189" t="str">
            <v/>
          </cell>
          <cell r="L189" t="str">
            <v/>
          </cell>
          <cell r="M189" t="str">
            <v/>
          </cell>
        </row>
        <row r="190">
          <cell r="K190" t="str">
            <v/>
          </cell>
          <cell r="L190" t="str">
            <v/>
          </cell>
          <cell r="M190" t="str">
            <v/>
          </cell>
        </row>
        <row r="191">
          <cell r="K191" t="str">
            <v/>
          </cell>
          <cell r="L191" t="str">
            <v/>
          </cell>
          <cell r="M191" t="str">
            <v/>
          </cell>
        </row>
        <row r="192">
          <cell r="K192" t="str">
            <v/>
          </cell>
          <cell r="L192" t="str">
            <v/>
          </cell>
          <cell r="M192" t="str">
            <v/>
          </cell>
        </row>
        <row r="193">
          <cell r="K193" t="str">
            <v/>
          </cell>
          <cell r="L193" t="str">
            <v/>
          </cell>
          <cell r="M193" t="str">
            <v/>
          </cell>
        </row>
        <row r="194">
          <cell r="K194" t="str">
            <v/>
          </cell>
          <cell r="L194" t="str">
            <v/>
          </cell>
          <cell r="M194" t="str">
            <v/>
          </cell>
        </row>
        <row r="195">
          <cell r="K195" t="str">
            <v/>
          </cell>
          <cell r="L195" t="str">
            <v/>
          </cell>
          <cell r="M195" t="str">
            <v/>
          </cell>
        </row>
        <row r="196">
          <cell r="K196" t="str">
            <v/>
          </cell>
          <cell r="L196" t="str">
            <v/>
          </cell>
          <cell r="M196" t="str">
            <v/>
          </cell>
        </row>
        <row r="197">
          <cell r="K197" t="str">
            <v/>
          </cell>
          <cell r="L197" t="str">
            <v/>
          </cell>
          <cell r="M197" t="str">
            <v/>
          </cell>
        </row>
        <row r="198">
          <cell r="K198" t="str">
            <v/>
          </cell>
          <cell r="L198" t="str">
            <v/>
          </cell>
          <cell r="M198" t="str">
            <v/>
          </cell>
        </row>
        <row r="199">
          <cell r="K199" t="str">
            <v/>
          </cell>
          <cell r="L199" t="str">
            <v/>
          </cell>
          <cell r="M199" t="str">
            <v/>
          </cell>
        </row>
        <row r="200">
          <cell r="K200" t="str">
            <v/>
          </cell>
          <cell r="L200" t="str">
            <v/>
          </cell>
          <cell r="M200" t="str">
            <v/>
          </cell>
        </row>
        <row r="201">
          <cell r="K201" t="str">
            <v/>
          </cell>
          <cell r="L201" t="str">
            <v/>
          </cell>
          <cell r="M201" t="str">
            <v/>
          </cell>
        </row>
        <row r="202">
          <cell r="K202" t="str">
            <v/>
          </cell>
          <cell r="L202" t="str">
            <v/>
          </cell>
          <cell r="M202" t="str">
            <v/>
          </cell>
        </row>
        <row r="203">
          <cell r="K203" t="str">
            <v/>
          </cell>
          <cell r="L203" t="str">
            <v/>
          </cell>
          <cell r="M203" t="str">
            <v/>
          </cell>
        </row>
        <row r="204">
          <cell r="K204" t="str">
            <v/>
          </cell>
          <cell r="L204" t="str">
            <v/>
          </cell>
          <cell r="M204" t="str">
            <v/>
          </cell>
        </row>
        <row r="205">
          <cell r="K205" t="str">
            <v/>
          </cell>
          <cell r="L205" t="str">
            <v/>
          </cell>
          <cell r="M205" t="str">
            <v/>
          </cell>
        </row>
        <row r="206">
          <cell r="K206" t="str">
            <v/>
          </cell>
          <cell r="L206" t="str">
            <v/>
          </cell>
          <cell r="M206" t="str">
            <v/>
          </cell>
        </row>
        <row r="207">
          <cell r="K207" t="str">
            <v/>
          </cell>
          <cell r="L207" t="str">
            <v/>
          </cell>
          <cell r="M207" t="str">
            <v/>
          </cell>
        </row>
        <row r="208">
          <cell r="K208" t="str">
            <v/>
          </cell>
          <cell r="L208" t="str">
            <v/>
          </cell>
          <cell r="M208" t="str">
            <v/>
          </cell>
        </row>
        <row r="209">
          <cell r="K209" t="str">
            <v/>
          </cell>
          <cell r="L209" t="str">
            <v/>
          </cell>
          <cell r="M209" t="str">
            <v/>
          </cell>
        </row>
        <row r="210">
          <cell r="K210" t="str">
            <v/>
          </cell>
          <cell r="L210" t="str">
            <v/>
          </cell>
          <cell r="M210" t="str">
            <v/>
          </cell>
        </row>
        <row r="211">
          <cell r="K211" t="str">
            <v/>
          </cell>
          <cell r="L211" t="str">
            <v/>
          </cell>
          <cell r="M211" t="str">
            <v/>
          </cell>
        </row>
        <row r="212">
          <cell r="K212" t="str">
            <v/>
          </cell>
          <cell r="L212" t="str">
            <v/>
          </cell>
          <cell r="M212" t="str">
            <v/>
          </cell>
        </row>
        <row r="213">
          <cell r="K213" t="str">
            <v/>
          </cell>
          <cell r="L213" t="str">
            <v/>
          </cell>
          <cell r="M213" t="str">
            <v/>
          </cell>
        </row>
        <row r="214">
          <cell r="K214" t="str">
            <v/>
          </cell>
          <cell r="L214" t="str">
            <v/>
          </cell>
          <cell r="M214" t="str">
            <v/>
          </cell>
        </row>
        <row r="215">
          <cell r="K215" t="str">
            <v/>
          </cell>
          <cell r="L215" t="str">
            <v/>
          </cell>
          <cell r="M215" t="str">
            <v/>
          </cell>
        </row>
        <row r="216">
          <cell r="K216" t="str">
            <v/>
          </cell>
          <cell r="L216" t="str">
            <v/>
          </cell>
          <cell r="M216" t="str">
            <v/>
          </cell>
        </row>
        <row r="217">
          <cell r="K217" t="str">
            <v/>
          </cell>
          <cell r="L217" t="str">
            <v/>
          </cell>
          <cell r="M217" t="str">
            <v/>
          </cell>
        </row>
        <row r="218">
          <cell r="K218" t="str">
            <v/>
          </cell>
          <cell r="L218" t="str">
            <v/>
          </cell>
          <cell r="M218" t="str">
            <v/>
          </cell>
        </row>
        <row r="219">
          <cell r="K219" t="str">
            <v/>
          </cell>
          <cell r="L219" t="str">
            <v/>
          </cell>
          <cell r="M219" t="str">
            <v/>
          </cell>
        </row>
        <row r="220">
          <cell r="K220" t="str">
            <v/>
          </cell>
          <cell r="L220" t="str">
            <v/>
          </cell>
          <cell r="M220" t="str">
            <v/>
          </cell>
        </row>
        <row r="221">
          <cell r="K221" t="str">
            <v/>
          </cell>
          <cell r="L221" t="str">
            <v/>
          </cell>
          <cell r="M221" t="str">
            <v/>
          </cell>
        </row>
        <row r="222">
          <cell r="K222" t="str">
            <v/>
          </cell>
          <cell r="L222" t="str">
            <v/>
          </cell>
          <cell r="M222" t="str">
            <v/>
          </cell>
        </row>
        <row r="223">
          <cell r="K223" t="str">
            <v/>
          </cell>
          <cell r="L223" t="str">
            <v/>
          </cell>
          <cell r="M223" t="str">
            <v/>
          </cell>
        </row>
        <row r="224">
          <cell r="K224" t="str">
            <v/>
          </cell>
          <cell r="L224" t="str">
            <v/>
          </cell>
          <cell r="M224" t="str">
            <v/>
          </cell>
        </row>
        <row r="225">
          <cell r="K225" t="str">
            <v/>
          </cell>
          <cell r="L225" t="str">
            <v/>
          </cell>
          <cell r="M225" t="str">
            <v/>
          </cell>
        </row>
        <row r="226">
          <cell r="K226" t="str">
            <v/>
          </cell>
          <cell r="L226" t="str">
            <v/>
          </cell>
          <cell r="M226" t="str">
            <v/>
          </cell>
        </row>
        <row r="227">
          <cell r="K227" t="str">
            <v/>
          </cell>
          <cell r="L227" t="str">
            <v/>
          </cell>
          <cell r="M227" t="str">
            <v/>
          </cell>
        </row>
        <row r="228">
          <cell r="K228" t="str">
            <v/>
          </cell>
          <cell r="L228" t="str">
            <v/>
          </cell>
          <cell r="M228" t="str">
            <v/>
          </cell>
        </row>
        <row r="229">
          <cell r="K229" t="str">
            <v/>
          </cell>
          <cell r="L229" t="str">
            <v/>
          </cell>
          <cell r="M229" t="str">
            <v/>
          </cell>
        </row>
        <row r="230">
          <cell r="K230" t="str">
            <v/>
          </cell>
          <cell r="L230" t="str">
            <v/>
          </cell>
          <cell r="M230" t="str">
            <v/>
          </cell>
        </row>
        <row r="231">
          <cell r="K231" t="str">
            <v/>
          </cell>
          <cell r="L231" t="str">
            <v/>
          </cell>
          <cell r="M231" t="str">
            <v/>
          </cell>
        </row>
        <row r="232">
          <cell r="K232" t="str">
            <v/>
          </cell>
          <cell r="L232" t="str">
            <v/>
          </cell>
          <cell r="M232" t="str">
            <v/>
          </cell>
        </row>
        <row r="233">
          <cell r="K233" t="str">
            <v/>
          </cell>
          <cell r="L233" t="str">
            <v/>
          </cell>
          <cell r="M233" t="str">
            <v/>
          </cell>
        </row>
        <row r="234">
          <cell r="K234" t="str">
            <v/>
          </cell>
          <cell r="L234" t="str">
            <v/>
          </cell>
          <cell r="M234" t="str">
            <v/>
          </cell>
        </row>
        <row r="235">
          <cell r="K235" t="str">
            <v/>
          </cell>
          <cell r="L235" t="str">
            <v/>
          </cell>
          <cell r="M235" t="str">
            <v/>
          </cell>
        </row>
        <row r="236">
          <cell r="K236" t="str">
            <v/>
          </cell>
          <cell r="L236" t="str">
            <v/>
          </cell>
          <cell r="M236" t="str">
            <v/>
          </cell>
        </row>
        <row r="237">
          <cell r="K237" t="str">
            <v/>
          </cell>
          <cell r="L237" t="str">
            <v/>
          </cell>
          <cell r="M237" t="str">
            <v/>
          </cell>
        </row>
        <row r="238">
          <cell r="K238" t="str">
            <v/>
          </cell>
          <cell r="L238" t="str">
            <v/>
          </cell>
          <cell r="M238" t="str">
            <v/>
          </cell>
        </row>
        <row r="239">
          <cell r="K239" t="str">
            <v/>
          </cell>
          <cell r="L239" t="str">
            <v/>
          </cell>
          <cell r="M239" t="str">
            <v/>
          </cell>
        </row>
        <row r="240">
          <cell r="K240" t="str">
            <v/>
          </cell>
          <cell r="L240" t="str">
            <v/>
          </cell>
          <cell r="M240" t="str">
            <v/>
          </cell>
        </row>
        <row r="241">
          <cell r="K241" t="str">
            <v/>
          </cell>
          <cell r="L241" t="str">
            <v/>
          </cell>
          <cell r="M241" t="str">
            <v/>
          </cell>
        </row>
        <row r="242">
          <cell r="K242" t="str">
            <v/>
          </cell>
          <cell r="L242" t="str">
            <v/>
          </cell>
          <cell r="M242" t="str">
            <v/>
          </cell>
        </row>
        <row r="243">
          <cell r="K243" t="str">
            <v/>
          </cell>
          <cell r="L243" t="str">
            <v/>
          </cell>
          <cell r="M243" t="str">
            <v/>
          </cell>
        </row>
        <row r="244">
          <cell r="K244" t="str">
            <v/>
          </cell>
          <cell r="L244" t="str">
            <v/>
          </cell>
          <cell r="M244" t="str">
            <v/>
          </cell>
        </row>
        <row r="245">
          <cell r="K245" t="str">
            <v/>
          </cell>
          <cell r="L245" t="str">
            <v/>
          </cell>
          <cell r="M245" t="str">
            <v/>
          </cell>
        </row>
        <row r="246">
          <cell r="K246" t="str">
            <v/>
          </cell>
          <cell r="L246" t="str">
            <v/>
          </cell>
          <cell r="M246" t="str">
            <v/>
          </cell>
        </row>
        <row r="247">
          <cell r="K247" t="str">
            <v/>
          </cell>
          <cell r="L247" t="str">
            <v/>
          </cell>
          <cell r="M247" t="str">
            <v/>
          </cell>
        </row>
        <row r="248">
          <cell r="K248" t="str">
            <v/>
          </cell>
          <cell r="L248" t="str">
            <v/>
          </cell>
          <cell r="M248" t="str">
            <v/>
          </cell>
        </row>
        <row r="249">
          <cell r="K249" t="str">
            <v/>
          </cell>
          <cell r="L249" t="str">
            <v/>
          </cell>
          <cell r="M249" t="str">
            <v/>
          </cell>
        </row>
        <row r="250">
          <cell r="K250" t="str">
            <v/>
          </cell>
          <cell r="L250" t="str">
            <v/>
          </cell>
          <cell r="M250" t="str">
            <v/>
          </cell>
        </row>
        <row r="251">
          <cell r="K251" t="str">
            <v/>
          </cell>
          <cell r="L251" t="str">
            <v/>
          </cell>
          <cell r="M251" t="str">
            <v/>
          </cell>
        </row>
        <row r="252">
          <cell r="K252" t="str">
            <v/>
          </cell>
          <cell r="L252" t="str">
            <v/>
          </cell>
          <cell r="M252" t="str">
            <v/>
          </cell>
        </row>
        <row r="253">
          <cell r="K253" t="str">
            <v/>
          </cell>
          <cell r="L253" t="str">
            <v/>
          </cell>
          <cell r="M253" t="str">
            <v/>
          </cell>
        </row>
        <row r="254">
          <cell r="K254" t="str">
            <v/>
          </cell>
          <cell r="L254" t="str">
            <v/>
          </cell>
          <cell r="M254" t="str">
            <v/>
          </cell>
        </row>
        <row r="255">
          <cell r="K255" t="str">
            <v/>
          </cell>
          <cell r="L255" t="str">
            <v/>
          </cell>
          <cell r="M255" t="str">
            <v/>
          </cell>
        </row>
        <row r="256">
          <cell r="K256" t="str">
            <v/>
          </cell>
          <cell r="L256" t="str">
            <v/>
          </cell>
          <cell r="M256" t="str">
            <v/>
          </cell>
        </row>
        <row r="257">
          <cell r="K257" t="str">
            <v/>
          </cell>
          <cell r="L257" t="str">
            <v/>
          </cell>
          <cell r="M257" t="str">
            <v/>
          </cell>
        </row>
        <row r="258">
          <cell r="K258" t="str">
            <v/>
          </cell>
          <cell r="L258" t="str">
            <v/>
          </cell>
          <cell r="M258" t="str">
            <v/>
          </cell>
        </row>
        <row r="259">
          <cell r="K259" t="str">
            <v/>
          </cell>
          <cell r="L259" t="str">
            <v/>
          </cell>
          <cell r="M259" t="str">
            <v/>
          </cell>
        </row>
        <row r="260">
          <cell r="K260" t="str">
            <v/>
          </cell>
          <cell r="L260" t="str">
            <v/>
          </cell>
          <cell r="M260" t="str">
            <v/>
          </cell>
        </row>
        <row r="261">
          <cell r="K261" t="str">
            <v/>
          </cell>
          <cell r="L261" t="str">
            <v/>
          </cell>
          <cell r="M261" t="str">
            <v/>
          </cell>
        </row>
        <row r="262">
          <cell r="K262" t="str">
            <v/>
          </cell>
          <cell r="L262" t="str">
            <v/>
          </cell>
          <cell r="M262" t="str">
            <v/>
          </cell>
        </row>
        <row r="263">
          <cell r="K263" t="str">
            <v/>
          </cell>
          <cell r="L263" t="str">
            <v/>
          </cell>
          <cell r="M263" t="str">
            <v/>
          </cell>
        </row>
        <row r="264">
          <cell r="K264" t="str">
            <v/>
          </cell>
          <cell r="L264" t="str">
            <v/>
          </cell>
          <cell r="M264" t="str">
            <v/>
          </cell>
        </row>
        <row r="265">
          <cell r="K265" t="str">
            <v/>
          </cell>
          <cell r="L265" t="str">
            <v/>
          </cell>
          <cell r="M265" t="str">
            <v/>
          </cell>
        </row>
        <row r="266">
          <cell r="K266" t="str">
            <v/>
          </cell>
          <cell r="L266" t="str">
            <v/>
          </cell>
          <cell r="M266" t="str">
            <v/>
          </cell>
        </row>
        <row r="267">
          <cell r="K267" t="str">
            <v/>
          </cell>
          <cell r="L267" t="str">
            <v/>
          </cell>
          <cell r="M267" t="str">
            <v/>
          </cell>
        </row>
        <row r="268">
          <cell r="K268" t="str">
            <v/>
          </cell>
          <cell r="L268" t="str">
            <v/>
          </cell>
          <cell r="M268" t="str">
            <v/>
          </cell>
        </row>
        <row r="269">
          <cell r="K269" t="str">
            <v/>
          </cell>
          <cell r="L269" t="str">
            <v/>
          </cell>
          <cell r="M269" t="str">
            <v/>
          </cell>
        </row>
        <row r="270">
          <cell r="K270" t="str">
            <v/>
          </cell>
          <cell r="L270" t="str">
            <v/>
          </cell>
          <cell r="M270" t="str">
            <v/>
          </cell>
        </row>
        <row r="271">
          <cell r="K271" t="str">
            <v/>
          </cell>
          <cell r="L271" t="str">
            <v/>
          </cell>
          <cell r="M271" t="str">
            <v/>
          </cell>
        </row>
        <row r="272">
          <cell r="K272" t="str">
            <v/>
          </cell>
          <cell r="L272" t="str">
            <v/>
          </cell>
          <cell r="M272" t="str">
            <v/>
          </cell>
        </row>
        <row r="273">
          <cell r="K273" t="str">
            <v/>
          </cell>
          <cell r="L273" t="str">
            <v/>
          </cell>
          <cell r="M273" t="str">
            <v/>
          </cell>
        </row>
        <row r="274">
          <cell r="K274" t="str">
            <v/>
          </cell>
          <cell r="L274" t="str">
            <v/>
          </cell>
          <cell r="M274" t="str">
            <v/>
          </cell>
        </row>
        <row r="275">
          <cell r="K275" t="str">
            <v/>
          </cell>
          <cell r="L275" t="str">
            <v/>
          </cell>
          <cell r="M275" t="str">
            <v/>
          </cell>
        </row>
        <row r="276">
          <cell r="K276" t="str">
            <v/>
          </cell>
          <cell r="L276" t="str">
            <v/>
          </cell>
          <cell r="M276" t="str">
            <v/>
          </cell>
        </row>
        <row r="277">
          <cell r="K277" t="str">
            <v/>
          </cell>
          <cell r="L277" t="str">
            <v/>
          </cell>
          <cell r="M277" t="str">
            <v/>
          </cell>
        </row>
        <row r="278">
          <cell r="K278" t="str">
            <v/>
          </cell>
          <cell r="L278" t="str">
            <v/>
          </cell>
          <cell r="M278" t="str">
            <v/>
          </cell>
        </row>
        <row r="279">
          <cell r="K279" t="str">
            <v/>
          </cell>
          <cell r="L279" t="str">
            <v/>
          </cell>
          <cell r="M279" t="str">
            <v/>
          </cell>
        </row>
        <row r="280">
          <cell r="K280" t="str">
            <v/>
          </cell>
          <cell r="L280" t="str">
            <v/>
          </cell>
          <cell r="M280" t="str">
            <v/>
          </cell>
        </row>
        <row r="281">
          <cell r="K281" t="str">
            <v/>
          </cell>
          <cell r="L281" t="str">
            <v/>
          </cell>
          <cell r="M281" t="str">
            <v/>
          </cell>
        </row>
        <row r="282">
          <cell r="K282" t="str">
            <v/>
          </cell>
          <cell r="L282" t="str">
            <v/>
          </cell>
          <cell r="M282" t="str">
            <v/>
          </cell>
        </row>
        <row r="283">
          <cell r="K283" t="str">
            <v/>
          </cell>
          <cell r="L283" t="str">
            <v/>
          </cell>
          <cell r="M283" t="str">
            <v/>
          </cell>
        </row>
        <row r="284">
          <cell r="K284" t="str">
            <v/>
          </cell>
          <cell r="L284" t="str">
            <v/>
          </cell>
          <cell r="M284" t="str">
            <v/>
          </cell>
        </row>
        <row r="285">
          <cell r="K285" t="str">
            <v/>
          </cell>
          <cell r="L285" t="str">
            <v/>
          </cell>
          <cell r="M285" t="str">
            <v/>
          </cell>
        </row>
        <row r="286">
          <cell r="K286" t="str">
            <v/>
          </cell>
          <cell r="L286" t="str">
            <v/>
          </cell>
          <cell r="M286" t="str">
            <v/>
          </cell>
        </row>
        <row r="287">
          <cell r="K287" t="str">
            <v/>
          </cell>
          <cell r="L287" t="str">
            <v/>
          </cell>
          <cell r="M287" t="str">
            <v/>
          </cell>
        </row>
        <row r="288">
          <cell r="K288" t="str">
            <v/>
          </cell>
          <cell r="L288" t="str">
            <v/>
          </cell>
          <cell r="M288" t="str">
            <v/>
          </cell>
        </row>
        <row r="289">
          <cell r="K289" t="str">
            <v/>
          </cell>
          <cell r="L289" t="str">
            <v/>
          </cell>
          <cell r="M289" t="str">
            <v/>
          </cell>
        </row>
        <row r="290">
          <cell r="K290" t="str">
            <v/>
          </cell>
          <cell r="L290" t="str">
            <v/>
          </cell>
          <cell r="M290" t="str">
            <v/>
          </cell>
        </row>
        <row r="291">
          <cell r="K291" t="str">
            <v/>
          </cell>
          <cell r="L291" t="str">
            <v/>
          </cell>
          <cell r="M291" t="str">
            <v/>
          </cell>
        </row>
        <row r="292">
          <cell r="K292" t="str">
            <v/>
          </cell>
          <cell r="L292" t="str">
            <v/>
          </cell>
          <cell r="M292" t="str">
            <v/>
          </cell>
        </row>
        <row r="293">
          <cell r="K293" t="str">
            <v/>
          </cell>
          <cell r="L293" t="str">
            <v/>
          </cell>
          <cell r="M293" t="str">
            <v/>
          </cell>
        </row>
        <row r="294">
          <cell r="K294" t="str">
            <v/>
          </cell>
          <cell r="L294" t="str">
            <v/>
          </cell>
          <cell r="M294" t="str">
            <v/>
          </cell>
        </row>
        <row r="295">
          <cell r="K295" t="str">
            <v/>
          </cell>
          <cell r="L295" t="str">
            <v/>
          </cell>
          <cell r="M295" t="str">
            <v/>
          </cell>
        </row>
        <row r="296">
          <cell r="K296" t="str">
            <v/>
          </cell>
          <cell r="L296" t="str">
            <v/>
          </cell>
          <cell r="M296" t="str">
            <v/>
          </cell>
        </row>
        <row r="297">
          <cell r="K297" t="str">
            <v/>
          </cell>
          <cell r="L297" t="str">
            <v/>
          </cell>
          <cell r="M297" t="str">
            <v/>
          </cell>
        </row>
        <row r="298">
          <cell r="K298" t="str">
            <v/>
          </cell>
          <cell r="L298" t="str">
            <v/>
          </cell>
          <cell r="M298" t="str">
            <v/>
          </cell>
        </row>
        <row r="299">
          <cell r="K299" t="str">
            <v/>
          </cell>
          <cell r="L299" t="str">
            <v/>
          </cell>
          <cell r="M299" t="str">
            <v/>
          </cell>
        </row>
        <row r="300">
          <cell r="K300" t="str">
            <v/>
          </cell>
          <cell r="L300" t="str">
            <v/>
          </cell>
          <cell r="M300" t="str">
            <v/>
          </cell>
        </row>
        <row r="301">
          <cell r="K301" t="str">
            <v/>
          </cell>
          <cell r="L301" t="str">
            <v/>
          </cell>
          <cell r="M301" t="str">
            <v/>
          </cell>
        </row>
        <row r="302">
          <cell r="K302" t="str">
            <v/>
          </cell>
          <cell r="L302" t="str">
            <v/>
          </cell>
          <cell r="M302" t="str">
            <v/>
          </cell>
        </row>
        <row r="303">
          <cell r="K303" t="str">
            <v/>
          </cell>
          <cell r="L303" t="str">
            <v/>
          </cell>
          <cell r="M303" t="str">
            <v/>
          </cell>
        </row>
        <row r="304">
          <cell r="K304" t="str">
            <v/>
          </cell>
          <cell r="L304" t="str">
            <v/>
          </cell>
          <cell r="M304" t="str">
            <v/>
          </cell>
        </row>
        <row r="305">
          <cell r="K305" t="str">
            <v/>
          </cell>
          <cell r="L305" t="str">
            <v/>
          </cell>
          <cell r="M305"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mes"/>
      <sheetName val="Athletes"/>
      <sheetName val="Result"/>
    </sheetNames>
    <sheetDataSet>
      <sheetData sheetId="0">
        <row r="124">
          <cell r="B124" t="str">
            <v/>
          </cell>
          <cell r="C124" t="str">
            <v/>
          </cell>
          <cell r="D124" t="str">
            <v/>
          </cell>
          <cell r="E124"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mes"/>
      <sheetName val="Athletes"/>
      <sheetName val="Resul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26"/>
  <sheetViews>
    <sheetView zoomScale="80" zoomScaleNormal="80" zoomScalePageLayoutView="0" workbookViewId="0" topLeftCell="A1">
      <selection activeCell="A16" sqref="A16"/>
    </sheetView>
  </sheetViews>
  <sheetFormatPr defaultColWidth="9.140625" defaultRowHeight="12.75"/>
  <cols>
    <col min="3" max="3" width="33.8515625" style="0" customWidth="1"/>
  </cols>
  <sheetData>
    <row r="2" spans="1:8" ht="23.25">
      <c r="A2" s="25" t="s">
        <v>18</v>
      </c>
      <c r="B2" s="26"/>
      <c r="C2" s="26"/>
      <c r="D2" s="26"/>
      <c r="E2" s="26"/>
      <c r="F2" s="26"/>
      <c r="G2" s="26"/>
      <c r="H2" s="26"/>
    </row>
    <row r="3" spans="1:7" ht="23.25">
      <c r="A3" s="23"/>
      <c r="G3" s="61"/>
    </row>
    <row r="4" spans="1:7" ht="23.25">
      <c r="A4" s="25" t="s">
        <v>19</v>
      </c>
      <c r="B4" s="26"/>
      <c r="C4" s="26"/>
      <c r="D4" s="26"/>
      <c r="E4" s="26"/>
      <c r="F4" s="26"/>
      <c r="G4" s="61"/>
    </row>
    <row r="5" spans="1:7" ht="23.25">
      <c r="A5" s="25"/>
      <c r="B5" s="26"/>
      <c r="C5" s="26"/>
      <c r="D5" s="26"/>
      <c r="E5" s="26"/>
      <c r="F5" s="26"/>
      <c r="G5" s="61"/>
    </row>
    <row r="6" spans="1:7" ht="23.25">
      <c r="A6" s="25" t="s">
        <v>25</v>
      </c>
      <c r="B6" s="26"/>
      <c r="C6" s="26"/>
      <c r="D6" s="26"/>
      <c r="E6" s="26"/>
      <c r="F6" s="26"/>
      <c r="G6" s="26"/>
    </row>
    <row r="7" spans="1:7" ht="23.25">
      <c r="A7" s="25" t="s">
        <v>17</v>
      </c>
      <c r="B7" s="26"/>
      <c r="C7" s="26"/>
      <c r="D7" s="26"/>
      <c r="E7" s="26"/>
      <c r="F7" s="26"/>
      <c r="G7" s="26"/>
    </row>
    <row r="8" spans="1:7" ht="23.25">
      <c r="A8" s="25"/>
      <c r="B8" s="26"/>
      <c r="C8" s="26"/>
      <c r="D8" s="26"/>
      <c r="E8" s="26"/>
      <c r="F8" s="26"/>
      <c r="G8" s="26"/>
    </row>
    <row r="10" ht="18">
      <c r="A10" s="24" t="s">
        <v>154</v>
      </c>
    </row>
    <row r="11" ht="18">
      <c r="A11" s="24"/>
    </row>
    <row r="12" ht="39" customHeight="1">
      <c r="A12" s="60" t="s">
        <v>57</v>
      </c>
    </row>
    <row r="13" ht="39" customHeight="1">
      <c r="A13" s="60"/>
    </row>
    <row r="14" s="109" customFormat="1" ht="18">
      <c r="A14" s="113" t="s">
        <v>750</v>
      </c>
    </row>
    <row r="15" ht="18">
      <c r="A15" s="24" t="s">
        <v>22</v>
      </c>
    </row>
    <row r="16" ht="18">
      <c r="A16" s="24" t="s">
        <v>751</v>
      </c>
    </row>
    <row r="18" ht="18">
      <c r="A18" s="24" t="s">
        <v>58</v>
      </c>
    </row>
    <row r="19" ht="18">
      <c r="A19" s="24" t="s">
        <v>24</v>
      </c>
    </row>
    <row r="20" ht="18">
      <c r="A20" s="24" t="s">
        <v>21</v>
      </c>
    </row>
    <row r="21" ht="18">
      <c r="A21" s="24" t="s">
        <v>20</v>
      </c>
    </row>
    <row r="23" ht="30">
      <c r="A23" s="28"/>
    </row>
    <row r="26" ht="12.75">
      <c r="A26" s="27"/>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6"/>
  <sheetViews>
    <sheetView view="pageBreakPreview" zoomScale="60" zoomScalePageLayoutView="0" workbookViewId="0" topLeftCell="A1">
      <selection activeCell="A2" sqref="A2:I2"/>
    </sheetView>
  </sheetViews>
  <sheetFormatPr defaultColWidth="9.140625" defaultRowHeight="12.75"/>
  <cols>
    <col min="1" max="1" width="5.7109375" style="1" customWidth="1"/>
    <col min="2" max="2" width="19.421875" style="0" bestFit="1" customWidth="1"/>
    <col min="3" max="3" width="20.57421875" style="0" bestFit="1" customWidth="1"/>
    <col min="4" max="4" width="5.7109375" style="3" customWidth="1"/>
    <col min="5" max="6" width="5.7109375" style="0" customWidth="1"/>
    <col min="7" max="7" width="5.7109375" style="1" customWidth="1"/>
    <col min="8" max="8" width="21.140625" style="0" bestFit="1" customWidth="1"/>
    <col min="9" max="9" width="20.57421875" style="2" bestFit="1" customWidth="1"/>
    <col min="10" max="10" width="6.421875" style="0" customWidth="1"/>
    <col min="11" max="11" width="6.140625" style="0" customWidth="1"/>
  </cols>
  <sheetData>
    <row r="1" spans="1:9" ht="22.5">
      <c r="A1" s="83" t="s">
        <v>215</v>
      </c>
      <c r="B1" s="84"/>
      <c r="C1" s="84"/>
      <c r="D1" s="84"/>
      <c r="E1" s="84"/>
      <c r="F1" s="84"/>
      <c r="G1" s="84"/>
      <c r="H1" s="84"/>
      <c r="I1" s="84"/>
    </row>
    <row r="2" spans="1:9" ht="18.75">
      <c r="A2" s="88" t="s">
        <v>23</v>
      </c>
      <c r="B2" s="89"/>
      <c r="C2" s="89"/>
      <c r="D2" s="89"/>
      <c r="E2" s="89"/>
      <c r="F2" s="89"/>
      <c r="G2" s="89"/>
      <c r="H2" s="89"/>
      <c r="I2" s="89"/>
    </row>
    <row r="3" spans="1:9" ht="12.75">
      <c r="A3" s="10"/>
      <c r="B3" s="10"/>
      <c r="C3" s="11"/>
      <c r="D3" s="11"/>
      <c r="E3" s="19"/>
      <c r="F3" s="20"/>
      <c r="G3" s="20"/>
      <c r="H3" s="11"/>
      <c r="I3" s="11"/>
    </row>
    <row r="4" spans="1:9" ht="18">
      <c r="A4" s="87" t="s">
        <v>26</v>
      </c>
      <c r="B4" s="87"/>
      <c r="C4" s="21"/>
      <c r="D4" s="85">
        <v>41566</v>
      </c>
      <c r="E4" s="86"/>
      <c r="F4" s="86"/>
      <c r="G4" s="86"/>
      <c r="I4" s="13" t="s">
        <v>16</v>
      </c>
    </row>
    <row r="5" spans="1:9" ht="12.75">
      <c r="A5" s="10"/>
      <c r="B5" s="10"/>
      <c r="C5" s="11"/>
      <c r="D5" s="11"/>
      <c r="E5" s="19"/>
      <c r="F5" s="20"/>
      <c r="G5" s="20"/>
      <c r="H5" s="11"/>
      <c r="I5" s="10"/>
    </row>
    <row r="6" spans="1:11" ht="12.75">
      <c r="A6" s="38">
        <v>1</v>
      </c>
      <c r="B6" s="11" t="s">
        <v>101</v>
      </c>
      <c r="C6" s="11" t="s">
        <v>28</v>
      </c>
      <c r="D6" s="46" t="s">
        <v>41</v>
      </c>
      <c r="E6" s="41">
        <v>19</v>
      </c>
      <c r="F6" s="11"/>
      <c r="G6" s="38">
        <v>41</v>
      </c>
      <c r="H6" s="11" t="s">
        <v>102</v>
      </c>
      <c r="I6" s="11" t="s">
        <v>28</v>
      </c>
      <c r="J6" s="46">
        <v>15</v>
      </c>
      <c r="K6" s="41">
        <v>38</v>
      </c>
    </row>
    <row r="7" spans="1:11" ht="12.75">
      <c r="A7" s="38">
        <v>2</v>
      </c>
      <c r="B7" s="11" t="s">
        <v>103</v>
      </c>
      <c r="C7" s="11" t="s">
        <v>28</v>
      </c>
      <c r="D7" s="46" t="s">
        <v>6</v>
      </c>
      <c r="E7" s="41">
        <v>21</v>
      </c>
      <c r="F7" s="11"/>
      <c r="G7" s="38">
        <v>42</v>
      </c>
      <c r="H7" s="11" t="s">
        <v>104</v>
      </c>
      <c r="I7" s="11" t="s">
        <v>42</v>
      </c>
      <c r="J7" s="46" t="s">
        <v>6</v>
      </c>
      <c r="K7" s="41">
        <v>40</v>
      </c>
    </row>
    <row r="8" spans="1:11" ht="12.75">
      <c r="A8" s="38">
        <v>3</v>
      </c>
      <c r="B8" s="11" t="s">
        <v>105</v>
      </c>
      <c r="C8" s="11" t="s">
        <v>38</v>
      </c>
      <c r="D8" s="46" t="s">
        <v>6</v>
      </c>
      <c r="E8" s="41">
        <v>26</v>
      </c>
      <c r="F8" s="11"/>
      <c r="G8" s="38">
        <v>43</v>
      </c>
      <c r="H8" s="11" t="s">
        <v>106</v>
      </c>
      <c r="I8" s="11" t="s">
        <v>30</v>
      </c>
      <c r="J8" s="46" t="s">
        <v>36</v>
      </c>
      <c r="K8" s="41">
        <v>9</v>
      </c>
    </row>
    <row r="9" spans="1:11" ht="12.75">
      <c r="A9" s="38">
        <v>4</v>
      </c>
      <c r="B9" s="11" t="s">
        <v>107</v>
      </c>
      <c r="C9" s="11" t="s">
        <v>28</v>
      </c>
      <c r="D9" s="46" t="s">
        <v>6</v>
      </c>
      <c r="E9" s="41">
        <v>32</v>
      </c>
      <c r="F9" s="11"/>
      <c r="G9" s="38">
        <v>44</v>
      </c>
      <c r="H9" s="11" t="s">
        <v>108</v>
      </c>
      <c r="I9" s="11" t="s">
        <v>33</v>
      </c>
      <c r="J9" s="46" t="s">
        <v>6</v>
      </c>
      <c r="K9" s="41">
        <v>18</v>
      </c>
    </row>
    <row r="10" spans="1:11" ht="12.75">
      <c r="A10" s="38">
        <v>5</v>
      </c>
      <c r="B10" s="11" t="s">
        <v>109</v>
      </c>
      <c r="C10" s="11" t="s">
        <v>32</v>
      </c>
      <c r="D10" s="46" t="s">
        <v>6</v>
      </c>
      <c r="E10" s="41">
        <v>35</v>
      </c>
      <c r="F10" s="11"/>
      <c r="G10" s="38">
        <v>45</v>
      </c>
      <c r="H10" s="11" t="s">
        <v>110</v>
      </c>
      <c r="I10" s="11" t="s">
        <v>51</v>
      </c>
      <c r="J10" s="46" t="s">
        <v>6</v>
      </c>
      <c r="K10" s="41">
        <v>38</v>
      </c>
    </row>
    <row r="11" spans="1:11" ht="12.75">
      <c r="A11" s="38">
        <v>6</v>
      </c>
      <c r="B11" s="11" t="s">
        <v>111</v>
      </c>
      <c r="C11" s="11" t="s">
        <v>32</v>
      </c>
      <c r="D11" s="46" t="s">
        <v>6</v>
      </c>
      <c r="E11" s="41">
        <v>37</v>
      </c>
      <c r="F11" s="11"/>
      <c r="G11" s="38">
        <v>46</v>
      </c>
      <c r="H11" s="11" t="s">
        <v>112</v>
      </c>
      <c r="I11" s="11" t="s">
        <v>113</v>
      </c>
      <c r="J11" s="46" t="s">
        <v>37</v>
      </c>
      <c r="K11" s="41">
        <v>3</v>
      </c>
    </row>
    <row r="12" spans="1:11" ht="12.75">
      <c r="A12" s="38">
        <v>7</v>
      </c>
      <c r="B12" s="11" t="s">
        <v>114</v>
      </c>
      <c r="C12" s="11" t="s">
        <v>26</v>
      </c>
      <c r="D12" s="46" t="s">
        <v>45</v>
      </c>
      <c r="E12" s="41">
        <v>8</v>
      </c>
      <c r="F12" s="11"/>
      <c r="G12" s="38">
        <v>47</v>
      </c>
      <c r="H12" s="11" t="s">
        <v>115</v>
      </c>
      <c r="I12" s="11" t="s">
        <v>113</v>
      </c>
      <c r="J12" s="46" t="s">
        <v>6</v>
      </c>
      <c r="K12" s="41">
        <v>4</v>
      </c>
    </row>
    <row r="13" spans="1:11" ht="12.75">
      <c r="A13" s="38">
        <v>8</v>
      </c>
      <c r="B13" s="11" t="s">
        <v>116</v>
      </c>
      <c r="C13" s="11" t="s">
        <v>113</v>
      </c>
      <c r="D13" s="46" t="s">
        <v>6</v>
      </c>
      <c r="E13" s="41">
        <v>12</v>
      </c>
      <c r="F13" s="11"/>
      <c r="G13" s="38">
        <v>48</v>
      </c>
      <c r="H13" s="11" t="s">
        <v>117</v>
      </c>
      <c r="I13" s="11" t="s">
        <v>28</v>
      </c>
      <c r="J13" s="46" t="s">
        <v>6</v>
      </c>
      <c r="K13" s="41">
        <v>10</v>
      </c>
    </row>
    <row r="14" spans="1:11" ht="12.75">
      <c r="A14" s="38">
        <v>9</v>
      </c>
      <c r="B14" s="11" t="s">
        <v>118</v>
      </c>
      <c r="C14" s="11" t="s">
        <v>26</v>
      </c>
      <c r="D14" s="46" t="s">
        <v>6</v>
      </c>
      <c r="E14" s="41">
        <v>13</v>
      </c>
      <c r="F14" s="11"/>
      <c r="G14" s="38">
        <v>49</v>
      </c>
      <c r="H14" s="11" t="s">
        <v>119</v>
      </c>
      <c r="I14" s="11" t="s">
        <v>40</v>
      </c>
      <c r="J14" s="46" t="s">
        <v>6</v>
      </c>
      <c r="K14" s="41">
        <v>20</v>
      </c>
    </row>
    <row r="15" spans="1:11" ht="12.75">
      <c r="A15" s="38">
        <v>10</v>
      </c>
      <c r="B15" s="11" t="s">
        <v>120</v>
      </c>
      <c r="C15" s="11" t="s">
        <v>121</v>
      </c>
      <c r="D15" s="46" t="s">
        <v>6</v>
      </c>
      <c r="E15" s="41">
        <v>13</v>
      </c>
      <c r="F15" s="11"/>
      <c r="G15" s="38">
        <v>50</v>
      </c>
      <c r="H15" s="11" t="s">
        <v>122</v>
      </c>
      <c r="I15" s="11" t="s">
        <v>28</v>
      </c>
      <c r="J15" s="46" t="s">
        <v>52</v>
      </c>
      <c r="K15" s="41">
        <v>13</v>
      </c>
    </row>
    <row r="16" spans="1:11" ht="12.75">
      <c r="A16" s="38">
        <v>11</v>
      </c>
      <c r="B16" s="11" t="s">
        <v>123</v>
      </c>
      <c r="C16" s="11" t="s">
        <v>30</v>
      </c>
      <c r="D16" s="46" t="s">
        <v>6</v>
      </c>
      <c r="E16" s="41">
        <v>16</v>
      </c>
      <c r="F16" s="11"/>
      <c r="G16" s="38">
        <v>51</v>
      </c>
      <c r="H16" s="11" t="s">
        <v>124</v>
      </c>
      <c r="I16" s="11" t="s">
        <v>42</v>
      </c>
      <c r="J16" s="46" t="s">
        <v>55</v>
      </c>
      <c r="K16" s="41">
        <v>12</v>
      </c>
    </row>
    <row r="17" spans="1:11" ht="12.75">
      <c r="A17" s="38">
        <v>12</v>
      </c>
      <c r="B17" s="11" t="s">
        <v>125</v>
      </c>
      <c r="C17" s="11" t="s">
        <v>28</v>
      </c>
      <c r="D17" s="46" t="s">
        <v>6</v>
      </c>
      <c r="E17" s="41">
        <v>17</v>
      </c>
      <c r="F17" s="11"/>
      <c r="G17" s="38"/>
      <c r="H17" s="11"/>
      <c r="I17" s="11"/>
      <c r="J17" s="46"/>
      <c r="K17" s="41"/>
    </row>
    <row r="18" spans="1:11" ht="12.75">
      <c r="A18" s="38">
        <v>13</v>
      </c>
      <c r="B18" s="11" t="s">
        <v>126</v>
      </c>
      <c r="C18" s="11" t="s">
        <v>28</v>
      </c>
      <c r="D18" s="46" t="s">
        <v>6</v>
      </c>
      <c r="E18" s="41">
        <v>18</v>
      </c>
      <c r="F18" s="11"/>
      <c r="G18" s="38" t="s">
        <v>6</v>
      </c>
      <c r="H18" s="11" t="s">
        <v>6</v>
      </c>
      <c r="I18" s="11" t="s">
        <v>6</v>
      </c>
      <c r="J18" s="46" t="s">
        <v>6</v>
      </c>
      <c r="K18" s="41" t="s">
        <v>6</v>
      </c>
    </row>
    <row r="19" spans="1:11" ht="12.75">
      <c r="A19" s="38">
        <v>14</v>
      </c>
      <c r="B19" s="11" t="s">
        <v>127</v>
      </c>
      <c r="C19" s="11" t="s">
        <v>40</v>
      </c>
      <c r="D19" s="46" t="s">
        <v>6</v>
      </c>
      <c r="E19" s="41">
        <v>20</v>
      </c>
      <c r="F19" s="11"/>
      <c r="G19" s="38" t="s">
        <v>6</v>
      </c>
      <c r="H19" s="11" t="s">
        <v>6</v>
      </c>
      <c r="I19" s="11" t="s">
        <v>6</v>
      </c>
      <c r="J19" s="46" t="s">
        <v>6</v>
      </c>
      <c r="K19" s="41" t="s">
        <v>6</v>
      </c>
    </row>
    <row r="20" spans="1:11" ht="12.75">
      <c r="A20" s="38">
        <v>15</v>
      </c>
      <c r="B20" s="11" t="s">
        <v>128</v>
      </c>
      <c r="C20" s="11" t="s">
        <v>30</v>
      </c>
      <c r="D20" s="46" t="s">
        <v>6</v>
      </c>
      <c r="E20" s="41">
        <v>28</v>
      </c>
      <c r="F20" s="11"/>
      <c r="G20" s="38" t="s">
        <v>6</v>
      </c>
      <c r="H20" s="11" t="s">
        <v>6</v>
      </c>
      <c r="I20" s="11" t="s">
        <v>6</v>
      </c>
      <c r="J20" s="46" t="s">
        <v>6</v>
      </c>
      <c r="K20" s="41" t="s">
        <v>6</v>
      </c>
    </row>
    <row r="21" spans="1:11" ht="12.75">
      <c r="A21" s="38">
        <v>16</v>
      </c>
      <c r="B21" s="11" t="s">
        <v>129</v>
      </c>
      <c r="C21" s="11" t="s">
        <v>30</v>
      </c>
      <c r="D21" s="46" t="s">
        <v>6</v>
      </c>
      <c r="E21" s="41">
        <v>31</v>
      </c>
      <c r="F21" s="11"/>
      <c r="G21" s="38" t="s">
        <v>6</v>
      </c>
      <c r="H21" s="11" t="s">
        <v>6</v>
      </c>
      <c r="I21" s="11" t="s">
        <v>6</v>
      </c>
      <c r="J21" s="46" t="s">
        <v>6</v>
      </c>
      <c r="K21" s="41" t="s">
        <v>6</v>
      </c>
    </row>
    <row r="22" spans="1:11" ht="12.75">
      <c r="A22" s="38">
        <v>17</v>
      </c>
      <c r="B22" s="11" t="s">
        <v>130</v>
      </c>
      <c r="C22" s="11" t="s">
        <v>30</v>
      </c>
      <c r="D22" s="46" t="s">
        <v>6</v>
      </c>
      <c r="E22" s="41">
        <v>37</v>
      </c>
      <c r="F22" s="11"/>
      <c r="G22" s="38" t="s">
        <v>6</v>
      </c>
      <c r="H22" s="11" t="s">
        <v>6</v>
      </c>
      <c r="I22" s="11" t="s">
        <v>6</v>
      </c>
      <c r="J22" s="46" t="s">
        <v>6</v>
      </c>
      <c r="K22" s="41" t="s">
        <v>6</v>
      </c>
    </row>
    <row r="23" spans="1:11" ht="12.75">
      <c r="A23" s="38">
        <v>18</v>
      </c>
      <c r="B23" s="11" t="s">
        <v>131</v>
      </c>
      <c r="C23" s="11" t="s">
        <v>38</v>
      </c>
      <c r="D23" s="46" t="s">
        <v>6</v>
      </c>
      <c r="E23" s="41">
        <v>38</v>
      </c>
      <c r="F23" s="11"/>
      <c r="G23" s="38" t="s">
        <v>6</v>
      </c>
      <c r="H23" s="11" t="s">
        <v>6</v>
      </c>
      <c r="I23" s="11" t="s">
        <v>6</v>
      </c>
      <c r="J23" s="29"/>
      <c r="K23" s="42"/>
    </row>
    <row r="24" spans="1:11" ht="12.75">
      <c r="A24" s="38">
        <v>19</v>
      </c>
      <c r="B24" s="11" t="s">
        <v>132</v>
      </c>
      <c r="C24" s="11" t="s">
        <v>42</v>
      </c>
      <c r="D24" s="46" t="s">
        <v>6</v>
      </c>
      <c r="E24" s="41">
        <v>50</v>
      </c>
      <c r="F24" s="11"/>
      <c r="G24" s="38" t="s">
        <v>6</v>
      </c>
      <c r="H24" s="11" t="s">
        <v>6</v>
      </c>
      <c r="I24" s="11" t="s">
        <v>6</v>
      </c>
      <c r="J24" s="29"/>
      <c r="K24" s="42"/>
    </row>
    <row r="25" spans="1:11" ht="12.75">
      <c r="A25" s="38">
        <v>20</v>
      </c>
      <c r="B25" s="11" t="s">
        <v>133</v>
      </c>
      <c r="C25" s="11" t="s">
        <v>31</v>
      </c>
      <c r="D25" s="46" t="s">
        <v>6</v>
      </c>
      <c r="E25" s="41">
        <v>53</v>
      </c>
      <c r="F25" s="11"/>
      <c r="G25" s="38" t="s">
        <v>6</v>
      </c>
      <c r="H25" s="11" t="s">
        <v>6</v>
      </c>
      <c r="I25" s="11" t="s">
        <v>6</v>
      </c>
      <c r="J25" s="29"/>
      <c r="K25" s="42"/>
    </row>
    <row r="26" spans="1:11" ht="12.75">
      <c r="A26" s="38">
        <v>21</v>
      </c>
      <c r="B26" s="11" t="s">
        <v>134</v>
      </c>
      <c r="C26" s="11" t="s">
        <v>28</v>
      </c>
      <c r="D26" s="46" t="s">
        <v>48</v>
      </c>
      <c r="E26" s="41">
        <v>6</v>
      </c>
      <c r="F26" s="11"/>
      <c r="G26" s="38" t="s">
        <v>6</v>
      </c>
      <c r="H26" s="11" t="s">
        <v>6</v>
      </c>
      <c r="I26" s="11" t="s">
        <v>6</v>
      </c>
      <c r="J26" s="29"/>
      <c r="K26" s="42"/>
    </row>
    <row r="27" spans="1:11" ht="15.75">
      <c r="A27" s="38">
        <v>22</v>
      </c>
      <c r="B27" s="11" t="s">
        <v>135</v>
      </c>
      <c r="C27" s="11" t="s">
        <v>51</v>
      </c>
      <c r="D27" s="46" t="s">
        <v>6</v>
      </c>
      <c r="E27" s="41">
        <v>7</v>
      </c>
      <c r="F27" s="11"/>
      <c r="G27"/>
      <c r="H27" s="11"/>
      <c r="I27" s="70" t="s">
        <v>13</v>
      </c>
      <c r="K27" s="42"/>
    </row>
    <row r="28" spans="1:11" ht="12.75">
      <c r="A28" s="38">
        <v>23</v>
      </c>
      <c r="B28" s="11" t="s">
        <v>136</v>
      </c>
      <c r="C28" s="11" t="s">
        <v>27</v>
      </c>
      <c r="D28" s="46" t="s">
        <v>6</v>
      </c>
      <c r="E28" s="41">
        <v>8</v>
      </c>
      <c r="F28" s="11"/>
      <c r="G28"/>
      <c r="H28" s="43">
        <v>1</v>
      </c>
      <c r="I28" s="11" t="s">
        <v>28</v>
      </c>
      <c r="J28" s="58">
        <v>19</v>
      </c>
      <c r="K28" s="1" t="s">
        <v>6</v>
      </c>
    </row>
    <row r="29" spans="1:11" ht="12.75">
      <c r="A29" s="38">
        <v>24</v>
      </c>
      <c r="B29" s="11" t="s">
        <v>137</v>
      </c>
      <c r="C29" s="11" t="s">
        <v>27</v>
      </c>
      <c r="D29" s="46" t="s">
        <v>6</v>
      </c>
      <c r="E29" s="41">
        <v>18</v>
      </c>
      <c r="F29" s="11"/>
      <c r="G29"/>
      <c r="H29" s="43">
        <v>2</v>
      </c>
      <c r="I29" s="11" t="s">
        <v>30</v>
      </c>
      <c r="J29" s="58">
        <v>59</v>
      </c>
      <c r="K29" s="1" t="s">
        <v>6</v>
      </c>
    </row>
    <row r="30" spans="1:11" ht="12.75">
      <c r="A30" s="38">
        <v>25</v>
      </c>
      <c r="B30" s="11" t="s">
        <v>138</v>
      </c>
      <c r="C30" s="11" t="s">
        <v>31</v>
      </c>
      <c r="D30" s="46" t="s">
        <v>6</v>
      </c>
      <c r="E30" s="41">
        <v>25</v>
      </c>
      <c r="F30" s="11"/>
      <c r="G30"/>
      <c r="H30" s="43">
        <v>3</v>
      </c>
      <c r="I30" s="11" t="s">
        <v>26</v>
      </c>
      <c r="J30" s="58">
        <v>75</v>
      </c>
      <c r="K30" s="1" t="s">
        <v>6</v>
      </c>
    </row>
    <row r="31" spans="1:11" ht="12.75">
      <c r="A31" s="38">
        <v>26</v>
      </c>
      <c r="B31" s="11" t="s">
        <v>139</v>
      </c>
      <c r="C31" s="11" t="s">
        <v>38</v>
      </c>
      <c r="D31" s="46" t="s">
        <v>6</v>
      </c>
      <c r="E31" s="41">
        <v>27</v>
      </c>
      <c r="F31" s="11"/>
      <c r="G31"/>
      <c r="H31" s="43">
        <v>4</v>
      </c>
      <c r="I31" s="11" t="s">
        <v>27</v>
      </c>
      <c r="J31" s="58">
        <v>116</v>
      </c>
      <c r="K31" s="1" t="s">
        <v>6</v>
      </c>
    </row>
    <row r="32" spans="1:11" ht="12.75">
      <c r="A32" s="38">
        <v>27</v>
      </c>
      <c r="B32" s="11" t="s">
        <v>140</v>
      </c>
      <c r="C32" s="11" t="s">
        <v>51</v>
      </c>
      <c r="D32" s="46" t="s">
        <v>6</v>
      </c>
      <c r="E32" s="41">
        <v>33</v>
      </c>
      <c r="F32" s="11"/>
      <c r="G32"/>
      <c r="H32" s="43">
        <v>5</v>
      </c>
      <c r="I32" s="11" t="s">
        <v>40</v>
      </c>
      <c r="J32" s="58">
        <v>125</v>
      </c>
      <c r="K32" s="1" t="s">
        <v>6</v>
      </c>
    </row>
    <row r="33" spans="1:11" ht="12.75">
      <c r="A33" s="38">
        <v>28</v>
      </c>
      <c r="B33" s="11" t="s">
        <v>141</v>
      </c>
      <c r="C33" s="11" t="s">
        <v>26</v>
      </c>
      <c r="D33" s="46" t="s">
        <v>6</v>
      </c>
      <c r="E33" s="41">
        <v>39</v>
      </c>
      <c r="F33" s="11"/>
      <c r="G33"/>
      <c r="H33" s="43">
        <v>6</v>
      </c>
      <c r="I33" s="11" t="s">
        <v>38</v>
      </c>
      <c r="J33" s="58">
        <v>47</v>
      </c>
      <c r="K33" s="1" t="s">
        <v>47</v>
      </c>
    </row>
    <row r="34" spans="1:11" ht="12.75">
      <c r="A34" s="38">
        <v>29</v>
      </c>
      <c r="B34" s="11" t="s">
        <v>142</v>
      </c>
      <c r="C34" s="11" t="s">
        <v>40</v>
      </c>
      <c r="D34" s="46" t="s">
        <v>6</v>
      </c>
      <c r="E34" s="41">
        <v>40</v>
      </c>
      <c r="F34" s="11"/>
      <c r="G34"/>
      <c r="H34" s="43">
        <v>7</v>
      </c>
      <c r="I34" s="11" t="s">
        <v>51</v>
      </c>
      <c r="J34" s="58">
        <v>94</v>
      </c>
      <c r="K34" s="1" t="s">
        <v>47</v>
      </c>
    </row>
    <row r="35" spans="1:11" ht="12.75">
      <c r="A35" s="38">
        <v>30</v>
      </c>
      <c r="B35" s="11" t="s">
        <v>143</v>
      </c>
      <c r="C35" s="11" t="s">
        <v>28</v>
      </c>
      <c r="D35" s="46" t="s">
        <v>6</v>
      </c>
      <c r="E35" s="41">
        <v>53</v>
      </c>
      <c r="F35" s="11"/>
      <c r="G35"/>
      <c r="H35" s="43">
        <v>8</v>
      </c>
      <c r="I35" s="11" t="s">
        <v>113</v>
      </c>
      <c r="J35" s="58">
        <v>101</v>
      </c>
      <c r="K35" s="1" t="s">
        <v>47</v>
      </c>
    </row>
    <row r="36" spans="1:11" ht="12.75">
      <c r="A36" s="38">
        <v>31</v>
      </c>
      <c r="B36" s="11" t="s">
        <v>144</v>
      </c>
      <c r="C36" s="11" t="s">
        <v>26</v>
      </c>
      <c r="D36" s="46" t="s">
        <v>6</v>
      </c>
      <c r="E36" s="41">
        <v>56</v>
      </c>
      <c r="F36" s="11"/>
      <c r="G36"/>
      <c r="H36" s="43">
        <v>9</v>
      </c>
      <c r="I36" s="11" t="s">
        <v>42</v>
      </c>
      <c r="J36" s="58">
        <v>112</v>
      </c>
      <c r="K36" s="1" t="s">
        <v>47</v>
      </c>
    </row>
    <row r="37" spans="1:11" ht="12.75">
      <c r="A37" s="38">
        <v>32</v>
      </c>
      <c r="B37" s="11" t="s">
        <v>145</v>
      </c>
      <c r="C37" s="11" t="s">
        <v>27</v>
      </c>
      <c r="D37" s="46" t="s">
        <v>43</v>
      </c>
      <c r="E37" s="41">
        <v>3</v>
      </c>
      <c r="F37" s="11"/>
      <c r="G37"/>
      <c r="H37" s="43">
        <v>10</v>
      </c>
      <c r="I37" s="11" t="s">
        <v>32</v>
      </c>
      <c r="J37" s="58">
        <v>11</v>
      </c>
      <c r="K37" s="1" t="s">
        <v>49</v>
      </c>
    </row>
    <row r="38" spans="1:11" ht="12.75">
      <c r="A38" s="38">
        <v>33</v>
      </c>
      <c r="B38" s="11" t="s">
        <v>146</v>
      </c>
      <c r="C38" s="11" t="s">
        <v>40</v>
      </c>
      <c r="D38" s="46" t="s">
        <v>6</v>
      </c>
      <c r="E38" s="41">
        <v>4</v>
      </c>
      <c r="F38" s="11"/>
      <c r="G38" s="43"/>
      <c r="H38" s="43">
        <v>11</v>
      </c>
      <c r="I38" s="11" t="s">
        <v>31</v>
      </c>
      <c r="J38" s="58">
        <v>45</v>
      </c>
      <c r="K38" s="1" t="s">
        <v>49</v>
      </c>
    </row>
    <row r="39" spans="1:11" ht="12.75">
      <c r="A39" s="38">
        <v>34</v>
      </c>
      <c r="B39" s="11" t="s">
        <v>147</v>
      </c>
      <c r="C39" s="11" t="s">
        <v>28</v>
      </c>
      <c r="D39" s="46" t="s">
        <v>6</v>
      </c>
      <c r="E39" s="41">
        <v>5</v>
      </c>
      <c r="F39" s="11"/>
      <c r="G39" s="43"/>
      <c r="H39" s="43">
        <v>12</v>
      </c>
      <c r="I39" s="11" t="s">
        <v>33</v>
      </c>
      <c r="J39" s="58">
        <v>79</v>
      </c>
      <c r="K39" s="1" t="s">
        <v>49</v>
      </c>
    </row>
    <row r="40" spans="1:11" ht="12.75">
      <c r="A40" s="38">
        <v>35</v>
      </c>
      <c r="B40" s="11" t="s">
        <v>148</v>
      </c>
      <c r="C40" s="11" t="s">
        <v>33</v>
      </c>
      <c r="D40" s="46" t="s">
        <v>6</v>
      </c>
      <c r="E40" s="41">
        <v>5</v>
      </c>
      <c r="F40" s="11"/>
      <c r="G40" s="43"/>
      <c r="H40" s="43">
        <v>13</v>
      </c>
      <c r="I40" s="11" t="s">
        <v>121</v>
      </c>
      <c r="J40" s="58">
        <v>10</v>
      </c>
      <c r="K40" s="1" t="s">
        <v>50</v>
      </c>
    </row>
    <row r="41" spans="1:11" ht="12.75">
      <c r="A41" s="38">
        <v>36</v>
      </c>
      <c r="B41" s="11" t="s">
        <v>149</v>
      </c>
      <c r="C41" s="11" t="s">
        <v>28</v>
      </c>
      <c r="D41" s="46" t="s">
        <v>6</v>
      </c>
      <c r="E41" s="41">
        <v>7</v>
      </c>
      <c r="F41" s="11"/>
      <c r="G41" s="43"/>
      <c r="H41" s="11"/>
      <c r="I41" s="58"/>
      <c r="J41" s="1"/>
      <c r="K41" s="1"/>
    </row>
    <row r="42" spans="1:11" ht="12.75">
      <c r="A42" s="38">
        <v>37</v>
      </c>
      <c r="B42" s="11" t="s">
        <v>150</v>
      </c>
      <c r="C42" s="11" t="s">
        <v>27</v>
      </c>
      <c r="D42" s="46" t="s">
        <v>6</v>
      </c>
      <c r="E42" s="41">
        <v>15</v>
      </c>
      <c r="F42" s="11"/>
      <c r="G42"/>
      <c r="I42"/>
      <c r="K42" s="37"/>
    </row>
    <row r="43" spans="1:11" ht="12.75">
      <c r="A43" s="38">
        <v>38</v>
      </c>
      <c r="B43" s="11" t="s">
        <v>151</v>
      </c>
      <c r="C43" s="11" t="s">
        <v>30</v>
      </c>
      <c r="D43" s="46" t="s">
        <v>6</v>
      </c>
      <c r="E43" s="41">
        <v>29</v>
      </c>
      <c r="F43" s="11"/>
      <c r="G43"/>
      <c r="I43"/>
      <c r="K43" s="37"/>
    </row>
    <row r="44" spans="1:9" ht="12.75">
      <c r="A44" s="38">
        <v>39</v>
      </c>
      <c r="B44" s="11" t="s">
        <v>152</v>
      </c>
      <c r="C44" s="11" t="s">
        <v>30</v>
      </c>
      <c r="D44" s="46" t="s">
        <v>6</v>
      </c>
      <c r="E44" s="41">
        <v>31</v>
      </c>
      <c r="F44" s="11"/>
      <c r="G44"/>
      <c r="I44"/>
    </row>
    <row r="45" spans="1:9" ht="12.75">
      <c r="A45" s="38">
        <v>40</v>
      </c>
      <c r="B45" s="11" t="s">
        <v>153</v>
      </c>
      <c r="C45" s="11" t="s">
        <v>28</v>
      </c>
      <c r="D45" s="46" t="s">
        <v>6</v>
      </c>
      <c r="E45" s="41">
        <v>33</v>
      </c>
      <c r="F45" s="11"/>
      <c r="G45"/>
      <c r="I45"/>
    </row>
    <row r="46" spans="1:5" ht="12.75">
      <c r="A46" s="4"/>
      <c r="E46" s="36"/>
    </row>
  </sheetData>
  <sheetProtection sheet="1"/>
  <mergeCells count="4">
    <mergeCell ref="A1:I1"/>
    <mergeCell ref="D4:G4"/>
    <mergeCell ref="A4:B4"/>
    <mergeCell ref="A2:I2"/>
  </mergeCells>
  <printOptions horizontalCentered="1"/>
  <pageMargins left="0.7480314960629921" right="0.7480314960629921" top="0.984251968503937" bottom="0.984251968503937" header="0.5118110236220472" footer="0.5118110236220472"/>
  <pageSetup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K46"/>
  <sheetViews>
    <sheetView view="pageBreakPreview" zoomScaleSheetLayoutView="100" zoomScalePageLayoutView="0" workbookViewId="0" topLeftCell="A16">
      <selection activeCell="G35" sqref="G35"/>
    </sheetView>
  </sheetViews>
  <sheetFormatPr defaultColWidth="9.140625" defaultRowHeight="12.75"/>
  <cols>
    <col min="1" max="1" width="4.7109375" style="1" customWidth="1"/>
    <col min="2" max="2" width="21.00390625" style="0" bestFit="1" customWidth="1"/>
    <col min="3" max="3" width="16.8515625" style="0" bestFit="1" customWidth="1"/>
    <col min="4" max="4" width="8.00390625" style="0" customWidth="1"/>
    <col min="6" max="6" width="3.28125" style="0" customWidth="1"/>
    <col min="7" max="7" width="6.140625" style="1" bestFit="1" customWidth="1"/>
    <col min="8" max="8" width="23.8515625" style="2" customWidth="1"/>
    <col min="9" max="9" width="16.8515625" style="0" bestFit="1" customWidth="1"/>
    <col min="10" max="10" width="6.00390625" style="3" customWidth="1"/>
    <col min="11" max="11" width="4.140625" style="1" bestFit="1" customWidth="1"/>
  </cols>
  <sheetData>
    <row r="1" spans="1:9" ht="22.5">
      <c r="A1" s="91" t="str">
        <f>+'U13G'!A1</f>
        <v>Essex Cross Country League (1)</v>
      </c>
      <c r="B1" s="92"/>
      <c r="C1" s="92"/>
      <c r="D1" s="92"/>
      <c r="E1" s="92"/>
      <c r="F1" s="92"/>
      <c r="G1" s="92"/>
      <c r="H1" s="92"/>
      <c r="I1" s="92"/>
    </row>
    <row r="2" spans="1:9" ht="18.75">
      <c r="A2" s="96" t="str">
        <f>+'U13G'!A2</f>
        <v>Sponsored by Runners Edge</v>
      </c>
      <c r="B2" s="72"/>
      <c r="C2" s="72"/>
      <c r="D2" s="72"/>
      <c r="E2" s="72"/>
      <c r="F2" s="72"/>
      <c r="G2" s="72"/>
      <c r="H2" s="72"/>
      <c r="I2" s="72"/>
    </row>
    <row r="3" spans="1:9" ht="12.75">
      <c r="A3" s="10"/>
      <c r="B3" s="10"/>
      <c r="C3" s="11"/>
      <c r="D3" s="19"/>
      <c r="E3" s="20"/>
      <c r="F3" s="20"/>
      <c r="G3" s="10"/>
      <c r="H3" s="11"/>
      <c r="I3" s="11"/>
    </row>
    <row r="4" spans="1:9" ht="18">
      <c r="A4" s="87" t="str">
        <f>+'U13G'!A4</f>
        <v>Braintree</v>
      </c>
      <c r="B4" s="87"/>
      <c r="C4" s="21"/>
      <c r="D4" s="93">
        <f>+'U13G'!D4</f>
        <v>41566</v>
      </c>
      <c r="E4" s="94"/>
      <c r="F4" s="94"/>
      <c r="G4" s="87"/>
      <c r="H4" s="95"/>
      <c r="I4" s="13" t="s">
        <v>15</v>
      </c>
    </row>
    <row r="5" spans="1:9" ht="12.75">
      <c r="A5" s="10"/>
      <c r="B5" s="10"/>
      <c r="C5" s="11"/>
      <c r="D5" s="19"/>
      <c r="E5" s="20"/>
      <c r="F5" s="20"/>
      <c r="G5" s="10"/>
      <c r="H5" s="10"/>
      <c r="I5" s="11"/>
    </row>
    <row r="6" spans="1:10" ht="18">
      <c r="A6" s="17" t="s">
        <v>1</v>
      </c>
      <c r="B6" s="17" t="s">
        <v>3</v>
      </c>
      <c r="C6" s="17" t="s">
        <v>4</v>
      </c>
      <c r="D6" s="90" t="s">
        <v>5</v>
      </c>
      <c r="E6" s="90"/>
      <c r="F6" s="11"/>
      <c r="G6" s="17"/>
      <c r="H6" s="17"/>
      <c r="I6" s="13" t="s">
        <v>13</v>
      </c>
      <c r="J6" s="59"/>
    </row>
    <row r="7" spans="1:11" ht="12.75">
      <c r="A7" s="17">
        <v>1</v>
      </c>
      <c r="B7" s="11" t="s">
        <v>155</v>
      </c>
      <c r="C7" s="11" t="s">
        <v>30</v>
      </c>
      <c r="D7" s="19" t="s">
        <v>39</v>
      </c>
      <c r="E7" s="39">
        <v>20</v>
      </c>
      <c r="F7" s="11"/>
      <c r="G7" s="4">
        <v>41</v>
      </c>
      <c r="H7" t="s">
        <v>156</v>
      </c>
      <c r="I7" t="s">
        <v>121</v>
      </c>
      <c r="J7" s="3" t="s">
        <v>6</v>
      </c>
      <c r="K7" s="80">
        <v>12</v>
      </c>
    </row>
    <row r="8" spans="1:11" ht="12.75">
      <c r="A8" s="17">
        <v>2</v>
      </c>
      <c r="B8" s="11" t="s">
        <v>157</v>
      </c>
      <c r="C8" s="11" t="s">
        <v>32</v>
      </c>
      <c r="D8" s="19" t="s">
        <v>6</v>
      </c>
      <c r="E8" s="39">
        <v>25</v>
      </c>
      <c r="F8" s="11"/>
      <c r="G8" s="4">
        <v>42</v>
      </c>
      <c r="H8" t="s">
        <v>158</v>
      </c>
      <c r="I8" t="s">
        <v>31</v>
      </c>
      <c r="J8" s="3" t="s">
        <v>6</v>
      </c>
      <c r="K8" s="80">
        <v>17</v>
      </c>
    </row>
    <row r="9" spans="1:11" ht="12.75">
      <c r="A9" s="17">
        <v>3</v>
      </c>
      <c r="B9" s="11" t="s">
        <v>159</v>
      </c>
      <c r="C9" s="11" t="s">
        <v>38</v>
      </c>
      <c r="D9" s="19" t="s">
        <v>6</v>
      </c>
      <c r="E9" s="39">
        <v>31</v>
      </c>
      <c r="F9" s="11"/>
      <c r="G9" s="4">
        <v>43</v>
      </c>
      <c r="H9" t="s">
        <v>160</v>
      </c>
      <c r="I9" t="s">
        <v>30</v>
      </c>
      <c r="J9" s="3" t="s">
        <v>6</v>
      </c>
      <c r="K9" s="80">
        <v>22</v>
      </c>
    </row>
    <row r="10" spans="1:11" ht="12.75">
      <c r="A10" s="17">
        <v>4</v>
      </c>
      <c r="B10" s="11" t="s">
        <v>161</v>
      </c>
      <c r="C10" s="11" t="s">
        <v>38</v>
      </c>
      <c r="D10" s="19" t="s">
        <v>6</v>
      </c>
      <c r="E10" s="39">
        <v>38</v>
      </c>
      <c r="F10" s="11"/>
      <c r="G10" s="4">
        <v>44</v>
      </c>
      <c r="H10" t="s">
        <v>162</v>
      </c>
      <c r="I10" t="s">
        <v>38</v>
      </c>
      <c r="J10" s="3" t="s">
        <v>6</v>
      </c>
      <c r="K10" s="80">
        <v>27</v>
      </c>
    </row>
    <row r="11" spans="1:11" ht="12.75">
      <c r="A11" s="17">
        <v>5</v>
      </c>
      <c r="B11" s="11" t="s">
        <v>163</v>
      </c>
      <c r="C11" s="11" t="s">
        <v>31</v>
      </c>
      <c r="D11" s="19" t="s">
        <v>6</v>
      </c>
      <c r="E11" s="39">
        <v>41</v>
      </c>
      <c r="F11" s="11"/>
      <c r="G11" s="4">
        <v>45</v>
      </c>
      <c r="H11" t="s">
        <v>164</v>
      </c>
      <c r="I11" t="s">
        <v>121</v>
      </c>
      <c r="J11" s="3" t="s">
        <v>6</v>
      </c>
      <c r="K11" s="80">
        <v>37</v>
      </c>
    </row>
    <row r="12" spans="1:11" ht="12.75">
      <c r="A12" s="17">
        <v>6</v>
      </c>
      <c r="B12" s="11" t="s">
        <v>165</v>
      </c>
      <c r="C12" s="11" t="s">
        <v>40</v>
      </c>
      <c r="D12" s="19" t="s">
        <v>6</v>
      </c>
      <c r="E12" s="39">
        <v>43</v>
      </c>
      <c r="F12" s="11"/>
      <c r="G12" s="4">
        <v>46</v>
      </c>
      <c r="H12" t="s">
        <v>166</v>
      </c>
      <c r="I12" t="s">
        <v>42</v>
      </c>
      <c r="J12" s="3" t="s">
        <v>6</v>
      </c>
      <c r="K12" s="80">
        <v>39</v>
      </c>
    </row>
    <row r="13" spans="1:11" ht="12.75">
      <c r="A13" s="17">
        <v>7</v>
      </c>
      <c r="B13" s="11" t="s">
        <v>167</v>
      </c>
      <c r="C13" s="11" t="s">
        <v>46</v>
      </c>
      <c r="D13" s="19" t="s">
        <v>6</v>
      </c>
      <c r="E13" s="39">
        <v>44</v>
      </c>
      <c r="F13" s="11"/>
      <c r="G13" s="4">
        <v>47</v>
      </c>
      <c r="H13" t="s">
        <v>168</v>
      </c>
      <c r="I13" t="s">
        <v>30</v>
      </c>
      <c r="J13" s="3" t="s">
        <v>6</v>
      </c>
      <c r="K13" s="80">
        <v>58</v>
      </c>
    </row>
    <row r="14" spans="1:11" ht="12.75">
      <c r="A14" s="17">
        <v>8</v>
      </c>
      <c r="B14" s="11" t="s">
        <v>169</v>
      </c>
      <c r="C14" s="11" t="s">
        <v>27</v>
      </c>
      <c r="D14" s="19" t="s">
        <v>6</v>
      </c>
      <c r="E14" s="39">
        <v>49</v>
      </c>
      <c r="F14" s="11"/>
      <c r="G14" s="4">
        <v>48</v>
      </c>
      <c r="H14" t="s">
        <v>170</v>
      </c>
      <c r="I14" t="s">
        <v>30</v>
      </c>
      <c r="J14" s="3" t="s">
        <v>48</v>
      </c>
      <c r="K14" s="80">
        <v>1</v>
      </c>
    </row>
    <row r="15" spans="1:11" ht="12.75">
      <c r="A15" s="17">
        <v>9</v>
      </c>
      <c r="B15" s="11" t="s">
        <v>171</v>
      </c>
      <c r="C15" s="11" t="s">
        <v>30</v>
      </c>
      <c r="D15" s="19" t="s">
        <v>6</v>
      </c>
      <c r="E15" s="39">
        <v>51</v>
      </c>
      <c r="F15" s="11"/>
      <c r="G15" s="17">
        <v>49</v>
      </c>
      <c r="H15" s="11" t="s">
        <v>172</v>
      </c>
      <c r="I15" s="11" t="s">
        <v>26</v>
      </c>
      <c r="J15" s="3" t="s">
        <v>6</v>
      </c>
      <c r="K15" s="80">
        <v>40</v>
      </c>
    </row>
    <row r="16" spans="1:11" ht="12.75">
      <c r="A16" s="17">
        <v>10</v>
      </c>
      <c r="B16" s="11" t="s">
        <v>173</v>
      </c>
      <c r="C16" s="11" t="s">
        <v>28</v>
      </c>
      <c r="D16" s="19" t="s">
        <v>6</v>
      </c>
      <c r="E16" s="39">
        <v>57</v>
      </c>
      <c r="F16" s="11"/>
      <c r="G16" s="17">
        <v>50</v>
      </c>
      <c r="H16" s="11" t="s">
        <v>174</v>
      </c>
      <c r="I16" s="11" t="s">
        <v>38</v>
      </c>
      <c r="J16" s="3" t="s">
        <v>6</v>
      </c>
      <c r="K16" s="80">
        <v>47</v>
      </c>
    </row>
    <row r="17" spans="1:11" ht="12.75">
      <c r="A17" s="17">
        <v>11</v>
      </c>
      <c r="B17" s="11" t="s">
        <v>175</v>
      </c>
      <c r="C17" s="11" t="s">
        <v>28</v>
      </c>
      <c r="D17" s="19" t="s">
        <v>6</v>
      </c>
      <c r="E17" s="39">
        <v>58</v>
      </c>
      <c r="F17" s="11"/>
      <c r="G17" s="17">
        <v>51</v>
      </c>
      <c r="H17" s="11" t="s">
        <v>176</v>
      </c>
      <c r="I17" s="11" t="s">
        <v>26</v>
      </c>
      <c r="J17" s="3" t="s">
        <v>6</v>
      </c>
      <c r="K17" s="80">
        <v>58</v>
      </c>
    </row>
    <row r="18" spans="1:11" ht="12.75">
      <c r="A18" s="17">
        <v>12</v>
      </c>
      <c r="B18" s="11" t="s">
        <v>177</v>
      </c>
      <c r="C18" s="11" t="s">
        <v>31</v>
      </c>
      <c r="D18" s="19" t="s">
        <v>6</v>
      </c>
      <c r="E18" s="39">
        <v>59</v>
      </c>
      <c r="F18" s="11"/>
      <c r="G18" s="17">
        <v>52</v>
      </c>
      <c r="H18" s="11" t="s">
        <v>178</v>
      </c>
      <c r="I18" s="11" t="s">
        <v>51</v>
      </c>
      <c r="J18" s="3" t="s">
        <v>43</v>
      </c>
      <c r="K18" s="80">
        <v>21</v>
      </c>
    </row>
    <row r="19" spans="1:11" ht="12.75">
      <c r="A19" s="17">
        <v>13</v>
      </c>
      <c r="B19" s="11" t="s">
        <v>179</v>
      </c>
      <c r="C19" s="11" t="s">
        <v>46</v>
      </c>
      <c r="D19" s="19" t="s">
        <v>6</v>
      </c>
      <c r="E19" s="39">
        <v>59</v>
      </c>
      <c r="F19" s="11"/>
      <c r="G19" s="17">
        <v>53</v>
      </c>
      <c r="H19" s="11" t="s">
        <v>180</v>
      </c>
      <c r="I19" s="11" t="s">
        <v>28</v>
      </c>
      <c r="J19" s="32" t="s">
        <v>6</v>
      </c>
      <c r="K19" s="81">
        <v>31</v>
      </c>
    </row>
    <row r="20" spans="1:11" ht="12.75">
      <c r="A20" s="17">
        <v>14</v>
      </c>
      <c r="B20" s="11" t="s">
        <v>181</v>
      </c>
      <c r="C20" s="11" t="s">
        <v>32</v>
      </c>
      <c r="D20" s="19" t="s">
        <v>41</v>
      </c>
      <c r="E20" s="39">
        <v>0</v>
      </c>
      <c r="F20" s="11"/>
      <c r="G20" s="17">
        <v>54</v>
      </c>
      <c r="H20" s="11" t="s">
        <v>182</v>
      </c>
      <c r="I20" s="11" t="s">
        <v>26</v>
      </c>
      <c r="J20" s="32" t="s">
        <v>6</v>
      </c>
      <c r="K20" s="81">
        <v>43</v>
      </c>
    </row>
    <row r="21" spans="1:11" ht="12.75">
      <c r="A21" s="17">
        <v>15</v>
      </c>
      <c r="B21" s="11" t="s">
        <v>183</v>
      </c>
      <c r="C21" s="11" t="s">
        <v>27</v>
      </c>
      <c r="D21" s="19" t="s">
        <v>6</v>
      </c>
      <c r="E21" s="39">
        <v>0</v>
      </c>
      <c r="F21" s="11"/>
      <c r="G21" s="17">
        <v>55</v>
      </c>
      <c r="H21" s="11" t="s">
        <v>184</v>
      </c>
      <c r="I21" s="11" t="s">
        <v>28</v>
      </c>
      <c r="J21" s="32" t="s">
        <v>36</v>
      </c>
      <c r="K21" s="81">
        <v>34</v>
      </c>
    </row>
    <row r="22" spans="1:11" ht="12.75">
      <c r="A22" s="17">
        <v>16</v>
      </c>
      <c r="B22" s="11" t="s">
        <v>185</v>
      </c>
      <c r="C22" s="11" t="s">
        <v>32</v>
      </c>
      <c r="D22" s="19" t="s">
        <v>6</v>
      </c>
      <c r="E22" s="39">
        <v>6</v>
      </c>
      <c r="F22" s="11"/>
      <c r="G22" s="17">
        <v>56</v>
      </c>
      <c r="H22" s="11" t="s">
        <v>186</v>
      </c>
      <c r="I22" s="11" t="s">
        <v>26</v>
      </c>
      <c r="J22" s="32"/>
      <c r="K22" s="81">
        <v>56</v>
      </c>
    </row>
    <row r="23" spans="1:11" ht="12.75">
      <c r="A23" s="17">
        <v>17</v>
      </c>
      <c r="B23" s="11" t="s">
        <v>187</v>
      </c>
      <c r="C23" s="11" t="s">
        <v>46</v>
      </c>
      <c r="D23" s="19" t="s">
        <v>6</v>
      </c>
      <c r="E23" s="39">
        <v>8</v>
      </c>
      <c r="F23" s="11"/>
      <c r="G23" s="4">
        <v>57</v>
      </c>
      <c r="H23" s="11" t="s">
        <v>188</v>
      </c>
      <c r="I23" s="11" t="s">
        <v>26</v>
      </c>
      <c r="J23" s="32"/>
      <c r="K23" s="80">
        <v>59</v>
      </c>
    </row>
    <row r="24" spans="1:11" ht="12.75">
      <c r="A24" s="17">
        <v>18</v>
      </c>
      <c r="B24" s="11" t="s">
        <v>189</v>
      </c>
      <c r="C24" s="11" t="s">
        <v>28</v>
      </c>
      <c r="D24" s="19" t="s">
        <v>6</v>
      </c>
      <c r="E24" s="39">
        <v>15</v>
      </c>
      <c r="F24" s="11"/>
      <c r="G24" s="4">
        <v>58</v>
      </c>
      <c r="H24" s="79" t="s">
        <v>190</v>
      </c>
      <c r="I24" s="30" t="s">
        <v>26</v>
      </c>
      <c r="J24" s="35" t="s">
        <v>52</v>
      </c>
      <c r="K24" s="82">
        <v>34</v>
      </c>
    </row>
    <row r="25" spans="1:11" ht="12.75">
      <c r="A25" s="17">
        <v>19</v>
      </c>
      <c r="B25" s="11" t="s">
        <v>191</v>
      </c>
      <c r="C25" s="11" t="s">
        <v>192</v>
      </c>
      <c r="D25" s="19" t="s">
        <v>6</v>
      </c>
      <c r="E25" s="39">
        <v>19</v>
      </c>
      <c r="F25" s="11"/>
      <c r="G25" s="4">
        <v>59</v>
      </c>
      <c r="H25" s="79" t="s">
        <v>193</v>
      </c>
      <c r="I25" s="30" t="s">
        <v>26</v>
      </c>
      <c r="J25" s="35" t="s">
        <v>44</v>
      </c>
      <c r="K25" s="82">
        <v>2</v>
      </c>
    </row>
    <row r="26" spans="1:11" ht="12.75">
      <c r="A26" s="17">
        <v>20</v>
      </c>
      <c r="B26" s="11" t="s">
        <v>194</v>
      </c>
      <c r="C26" s="11" t="s">
        <v>32</v>
      </c>
      <c r="D26" s="19" t="s">
        <v>6</v>
      </c>
      <c r="E26" s="39">
        <v>19</v>
      </c>
      <c r="F26" s="11"/>
      <c r="G26" s="4" t="s">
        <v>6</v>
      </c>
      <c r="H26" s="5" t="s">
        <v>6</v>
      </c>
      <c r="I26" s="11" t="s">
        <v>6</v>
      </c>
      <c r="J26" s="19"/>
      <c r="K26" s="37"/>
    </row>
    <row r="27" spans="1:11" ht="12.75">
      <c r="A27" s="17">
        <v>21</v>
      </c>
      <c r="B27" s="11" t="s">
        <v>195</v>
      </c>
      <c r="C27" s="11" t="s">
        <v>28</v>
      </c>
      <c r="D27" s="19" t="s">
        <v>6</v>
      </c>
      <c r="E27" s="39">
        <v>20</v>
      </c>
      <c r="F27" s="11"/>
      <c r="G27" s="4" t="s">
        <v>6</v>
      </c>
      <c r="H27" s="5" t="s">
        <v>6</v>
      </c>
      <c r="I27" s="11" t="s">
        <v>6</v>
      </c>
      <c r="J27" s="19"/>
      <c r="K27" s="37"/>
    </row>
    <row r="28" spans="1:11" ht="12.75">
      <c r="A28" s="17">
        <v>22</v>
      </c>
      <c r="B28" s="11" t="s">
        <v>196</v>
      </c>
      <c r="C28" s="11" t="s">
        <v>28</v>
      </c>
      <c r="D28" s="19" t="s">
        <v>6</v>
      </c>
      <c r="E28" s="39">
        <v>22</v>
      </c>
      <c r="F28" s="11"/>
      <c r="G28" s="63" t="s">
        <v>1</v>
      </c>
      <c r="H28" s="38" t="s">
        <v>13</v>
      </c>
      <c r="J28" s="19"/>
      <c r="K28" s="37"/>
    </row>
    <row r="29" spans="1:11" ht="12.75">
      <c r="A29" s="17">
        <v>23</v>
      </c>
      <c r="B29" s="11" t="s">
        <v>197</v>
      </c>
      <c r="C29" s="11" t="s">
        <v>42</v>
      </c>
      <c r="D29" s="19" t="s">
        <v>6</v>
      </c>
      <c r="E29" s="39">
        <v>26</v>
      </c>
      <c r="F29" s="11"/>
      <c r="G29" s="63">
        <v>1</v>
      </c>
      <c r="H29" t="s">
        <v>32</v>
      </c>
      <c r="J29" s="3">
        <v>52</v>
      </c>
      <c r="K29" s="37" t="s">
        <v>6</v>
      </c>
    </row>
    <row r="30" spans="1:11" ht="12.75">
      <c r="A30" s="17">
        <v>24</v>
      </c>
      <c r="B30" s="11" t="s">
        <v>198</v>
      </c>
      <c r="C30" s="11" t="s">
        <v>38</v>
      </c>
      <c r="D30" s="19" t="s">
        <v>6</v>
      </c>
      <c r="E30" s="39">
        <v>27</v>
      </c>
      <c r="F30" s="11"/>
      <c r="G30" s="77">
        <v>2</v>
      </c>
      <c r="H30" s="11" t="s">
        <v>38</v>
      </c>
      <c r="J30" s="19">
        <v>57</v>
      </c>
      <c r="K30" s="37" t="s">
        <v>6</v>
      </c>
    </row>
    <row r="31" spans="1:11" ht="12.75">
      <c r="A31" s="17">
        <v>25</v>
      </c>
      <c r="B31" s="11" t="s">
        <v>199</v>
      </c>
      <c r="C31" s="11" t="s">
        <v>51</v>
      </c>
      <c r="D31" s="19" t="s">
        <v>6</v>
      </c>
      <c r="E31" s="39">
        <v>30</v>
      </c>
      <c r="F31" s="11"/>
      <c r="G31" s="63">
        <v>3</v>
      </c>
      <c r="H31" t="s">
        <v>28</v>
      </c>
      <c r="J31" s="3">
        <v>60</v>
      </c>
      <c r="K31" s="1" t="s">
        <v>6</v>
      </c>
    </row>
    <row r="32" spans="1:11" ht="12.75">
      <c r="A32" s="17">
        <v>26</v>
      </c>
      <c r="B32" s="11" t="s">
        <v>200</v>
      </c>
      <c r="C32" s="11" t="s">
        <v>38</v>
      </c>
      <c r="D32" s="19" t="s">
        <v>6</v>
      </c>
      <c r="E32" s="39">
        <v>33</v>
      </c>
      <c r="F32" s="11"/>
      <c r="G32" s="63">
        <v>4</v>
      </c>
      <c r="H32" t="s">
        <v>46</v>
      </c>
      <c r="J32" s="3">
        <v>75</v>
      </c>
      <c r="K32" s="1" t="s">
        <v>6</v>
      </c>
    </row>
    <row r="33" spans="1:11" ht="12.75">
      <c r="A33" s="17">
        <v>27</v>
      </c>
      <c r="B33" s="11" t="s">
        <v>201</v>
      </c>
      <c r="C33" s="11" t="s">
        <v>27</v>
      </c>
      <c r="D33" s="19" t="s">
        <v>6</v>
      </c>
      <c r="E33" s="39">
        <v>34</v>
      </c>
      <c r="F33" s="11"/>
      <c r="G33" s="63">
        <v>5</v>
      </c>
      <c r="H33" t="s">
        <v>27</v>
      </c>
      <c r="J33" s="3">
        <v>85</v>
      </c>
      <c r="K33" s="1" t="s">
        <v>6</v>
      </c>
    </row>
    <row r="34" spans="1:11" ht="12.75">
      <c r="A34" s="17">
        <v>28</v>
      </c>
      <c r="B34" s="11" t="s">
        <v>202</v>
      </c>
      <c r="C34" s="11" t="s">
        <v>32</v>
      </c>
      <c r="D34" s="19" t="s">
        <v>6</v>
      </c>
      <c r="E34" s="39">
        <v>37</v>
      </c>
      <c r="F34" s="11"/>
      <c r="G34" s="63">
        <v>5</v>
      </c>
      <c r="H34" t="s">
        <v>31</v>
      </c>
      <c r="J34" s="3">
        <v>85</v>
      </c>
      <c r="K34" s="1" t="s">
        <v>6</v>
      </c>
    </row>
    <row r="35" spans="1:11" ht="12.75">
      <c r="A35" s="17">
        <v>29</v>
      </c>
      <c r="B35" s="11" t="s">
        <v>203</v>
      </c>
      <c r="C35" s="11" t="s">
        <v>40</v>
      </c>
      <c r="D35" s="19" t="s">
        <v>6</v>
      </c>
      <c r="E35" s="39">
        <v>42</v>
      </c>
      <c r="F35" s="11"/>
      <c r="G35" s="78">
        <v>7</v>
      </c>
      <c r="H35" t="s">
        <v>30</v>
      </c>
      <c r="J35" s="3">
        <v>100</v>
      </c>
      <c r="K35" s="1" t="s">
        <v>6</v>
      </c>
    </row>
    <row r="36" spans="1:11" ht="12.75">
      <c r="A36" s="4">
        <v>30</v>
      </c>
      <c r="B36" t="s">
        <v>204</v>
      </c>
      <c r="C36" t="s">
        <v>26</v>
      </c>
      <c r="D36" s="3" t="s">
        <v>6</v>
      </c>
      <c r="E36" s="40">
        <v>45</v>
      </c>
      <c r="G36" s="78">
        <v>8</v>
      </c>
      <c r="H36" t="s">
        <v>26</v>
      </c>
      <c r="J36" s="3">
        <v>170</v>
      </c>
      <c r="K36" s="1" t="s">
        <v>6</v>
      </c>
    </row>
    <row r="37" spans="1:11" ht="12.75">
      <c r="A37" s="4">
        <v>31</v>
      </c>
      <c r="B37" t="s">
        <v>205</v>
      </c>
      <c r="C37" t="s">
        <v>31</v>
      </c>
      <c r="D37" s="3" t="s">
        <v>6</v>
      </c>
      <c r="E37" s="40">
        <v>45</v>
      </c>
      <c r="G37" s="63">
        <v>9</v>
      </c>
      <c r="H37" t="s">
        <v>40</v>
      </c>
      <c r="J37" s="3">
        <v>74</v>
      </c>
      <c r="K37" s="1" t="s">
        <v>47</v>
      </c>
    </row>
    <row r="38" spans="1:11" ht="12.75">
      <c r="A38" s="4">
        <v>32</v>
      </c>
      <c r="B38" t="s">
        <v>206</v>
      </c>
      <c r="C38" t="s">
        <v>38</v>
      </c>
      <c r="D38" s="3" t="s">
        <v>6</v>
      </c>
      <c r="E38" s="40">
        <v>52</v>
      </c>
      <c r="G38" s="63">
        <v>10</v>
      </c>
      <c r="H38" t="s">
        <v>192</v>
      </c>
      <c r="J38" s="3">
        <v>52</v>
      </c>
      <c r="K38" s="1" t="s">
        <v>49</v>
      </c>
    </row>
    <row r="39" spans="1:11" ht="12.75">
      <c r="A39" s="4">
        <v>33</v>
      </c>
      <c r="B39" t="s">
        <v>207</v>
      </c>
      <c r="C39" t="s">
        <v>192</v>
      </c>
      <c r="D39" s="3" t="s">
        <v>6</v>
      </c>
      <c r="E39" s="40">
        <v>52</v>
      </c>
      <c r="G39" s="63">
        <v>11</v>
      </c>
      <c r="H39" t="s">
        <v>42</v>
      </c>
      <c r="J39" s="3">
        <v>69</v>
      </c>
      <c r="K39" s="1" t="s">
        <v>49</v>
      </c>
    </row>
    <row r="40" spans="1:11" ht="12.75">
      <c r="A40" s="4">
        <v>34</v>
      </c>
      <c r="B40" t="s">
        <v>208</v>
      </c>
      <c r="C40" t="s">
        <v>28</v>
      </c>
      <c r="D40" s="3" t="s">
        <v>6</v>
      </c>
      <c r="E40" s="40">
        <v>53</v>
      </c>
      <c r="G40" s="63">
        <v>12</v>
      </c>
      <c r="H40" t="s">
        <v>51</v>
      </c>
      <c r="J40" s="3">
        <v>77</v>
      </c>
      <c r="K40" s="1" t="s">
        <v>49</v>
      </c>
    </row>
    <row r="41" spans="1:11" ht="12.75">
      <c r="A41" s="4">
        <v>35</v>
      </c>
      <c r="B41" t="s">
        <v>209</v>
      </c>
      <c r="C41" t="s">
        <v>27</v>
      </c>
      <c r="D41" s="3" t="s">
        <v>6</v>
      </c>
      <c r="E41" s="40">
        <v>56</v>
      </c>
      <c r="G41" s="63">
        <v>13</v>
      </c>
      <c r="H41" t="s">
        <v>121</v>
      </c>
      <c r="J41" s="3">
        <v>86</v>
      </c>
      <c r="K41" s="1" t="s">
        <v>49</v>
      </c>
    </row>
    <row r="42" spans="1:11" ht="12.75">
      <c r="A42" s="4">
        <v>36</v>
      </c>
      <c r="B42" t="s">
        <v>210</v>
      </c>
      <c r="C42" t="s">
        <v>28</v>
      </c>
      <c r="D42" s="3" t="s">
        <v>6</v>
      </c>
      <c r="E42" s="40">
        <v>58</v>
      </c>
      <c r="J42" s="3" t="s">
        <v>6</v>
      </c>
      <c r="K42" s="1" t="s">
        <v>6</v>
      </c>
    </row>
    <row r="43" spans="1:11" ht="12.75">
      <c r="A43" s="4">
        <v>37</v>
      </c>
      <c r="B43" t="s">
        <v>211</v>
      </c>
      <c r="C43" t="s">
        <v>31</v>
      </c>
      <c r="D43" s="3" t="s">
        <v>45</v>
      </c>
      <c r="E43" s="40">
        <v>0</v>
      </c>
      <c r="J43" s="3" t="s">
        <v>6</v>
      </c>
      <c r="K43" s="1" t="s">
        <v>6</v>
      </c>
    </row>
    <row r="44" spans="1:11" ht="12.75">
      <c r="A44" s="4">
        <v>38</v>
      </c>
      <c r="B44" t="s">
        <v>212</v>
      </c>
      <c r="C44" t="s">
        <v>46</v>
      </c>
      <c r="D44" s="3" t="s">
        <v>6</v>
      </c>
      <c r="E44" s="40">
        <v>2</v>
      </c>
      <c r="J44" s="3" t="s">
        <v>6</v>
      </c>
      <c r="K44" s="1" t="s">
        <v>6</v>
      </c>
    </row>
    <row r="45" spans="1:5" ht="12.75">
      <c r="A45" s="4">
        <v>39</v>
      </c>
      <c r="B45" t="s">
        <v>213</v>
      </c>
      <c r="C45" t="s">
        <v>40</v>
      </c>
      <c r="D45" s="3" t="s">
        <v>6</v>
      </c>
      <c r="E45" s="40">
        <v>6</v>
      </c>
    </row>
    <row r="46" spans="1:5" ht="12.75">
      <c r="A46" s="4">
        <v>40</v>
      </c>
      <c r="B46" t="s">
        <v>214</v>
      </c>
      <c r="C46" t="s">
        <v>26</v>
      </c>
      <c r="D46" s="3" t="s">
        <v>6</v>
      </c>
      <c r="E46" s="40">
        <v>8</v>
      </c>
    </row>
  </sheetData>
  <sheetProtection sheet="1"/>
  <mergeCells count="6">
    <mergeCell ref="D6:E6"/>
    <mergeCell ref="A1:I1"/>
    <mergeCell ref="D4:F4"/>
    <mergeCell ref="G4:H4"/>
    <mergeCell ref="A4:B4"/>
    <mergeCell ref="A2:I2"/>
  </mergeCells>
  <printOptions horizontalCentered="1" verticalCentered="1"/>
  <pageMargins left="0.15748031496062992" right="0.15748031496062992" top="0.984251968503937" bottom="0.984251968503937" header="0.5118110236220472" footer="0.5118110236220472"/>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M46"/>
  <sheetViews>
    <sheetView view="pageBreakPreview" zoomScaleSheetLayoutView="100" zoomScalePageLayoutView="0" workbookViewId="0" topLeftCell="A4">
      <selection activeCell="N38" sqref="N38"/>
    </sheetView>
  </sheetViews>
  <sheetFormatPr defaultColWidth="9.140625" defaultRowHeight="12.75"/>
  <cols>
    <col min="1" max="1" width="5.7109375" style="1" customWidth="1"/>
    <col min="2" max="2" width="19.140625" style="0" bestFit="1" customWidth="1"/>
    <col min="3" max="3" width="18.00390625" style="0" bestFit="1" customWidth="1"/>
    <col min="4" max="4" width="5.00390625" style="0" customWidth="1"/>
    <col min="5" max="6" width="5.7109375" style="0" customWidth="1"/>
    <col min="7" max="7" width="5.7109375" style="1" customWidth="1"/>
    <col min="8" max="8" width="15.7109375" style="0" customWidth="1"/>
    <col min="9" max="9" width="16.8515625" style="2" bestFit="1" customWidth="1"/>
    <col min="10" max="10" width="6.57421875" style="1" customWidth="1"/>
    <col min="11" max="11" width="4.140625" style="0" bestFit="1" customWidth="1"/>
  </cols>
  <sheetData>
    <row r="1" spans="1:10" ht="22.5">
      <c r="A1" s="91" t="str">
        <f>+'U13B'!A1</f>
        <v>Essex Cross Country League (1)</v>
      </c>
      <c r="B1" s="92"/>
      <c r="C1" s="92"/>
      <c r="D1" s="92"/>
      <c r="E1" s="92"/>
      <c r="F1" s="92"/>
      <c r="G1" s="92"/>
      <c r="H1" s="92"/>
      <c r="I1" s="92"/>
      <c r="J1" s="92"/>
    </row>
    <row r="2" spans="1:10" ht="18.75">
      <c r="A2" s="96" t="str">
        <f>+'U13B'!A2</f>
        <v>Sponsored by Runners Edge</v>
      </c>
      <c r="B2" s="72"/>
      <c r="C2" s="72"/>
      <c r="D2" s="72"/>
      <c r="E2" s="72"/>
      <c r="F2" s="72"/>
      <c r="G2" s="72"/>
      <c r="H2" s="72"/>
      <c r="I2" s="72"/>
      <c r="J2" s="72"/>
    </row>
    <row r="3" spans="1:10" ht="12.75">
      <c r="A3" s="10"/>
      <c r="B3" s="10"/>
      <c r="C3" s="11"/>
      <c r="D3" s="11"/>
      <c r="E3" s="19"/>
      <c r="F3" s="20"/>
      <c r="G3" s="20"/>
      <c r="H3" s="11"/>
      <c r="I3" s="11"/>
      <c r="J3" s="10"/>
    </row>
    <row r="4" spans="1:10" ht="18">
      <c r="A4" s="87" t="str">
        <f>+'U13G'!A4</f>
        <v>Braintree</v>
      </c>
      <c r="B4" s="87"/>
      <c r="C4" s="75"/>
      <c r="D4" s="76">
        <f>+'U13G'!D4</f>
        <v>41566</v>
      </c>
      <c r="E4" s="75"/>
      <c r="F4" s="75"/>
      <c r="G4" s="75"/>
      <c r="H4" s="14"/>
      <c r="I4" s="13" t="s">
        <v>14</v>
      </c>
      <c r="J4" s="13"/>
    </row>
    <row r="5" spans="1:10" ht="12.75">
      <c r="A5" s="10"/>
      <c r="B5" s="10"/>
      <c r="C5" s="11"/>
      <c r="D5" s="11"/>
      <c r="E5" s="19"/>
      <c r="F5" s="20"/>
      <c r="G5" s="20"/>
      <c r="H5" s="11"/>
      <c r="I5" s="10"/>
      <c r="J5" s="10"/>
    </row>
    <row r="6" spans="1:11" ht="12.75">
      <c r="A6" s="17" t="s">
        <v>1</v>
      </c>
      <c r="B6" s="17" t="s">
        <v>3</v>
      </c>
      <c r="C6" s="17" t="s">
        <v>4</v>
      </c>
      <c r="D6" s="73" t="s">
        <v>5</v>
      </c>
      <c r="E6" s="74"/>
      <c r="F6" s="62"/>
      <c r="G6" s="62" t="s">
        <v>1</v>
      </c>
      <c r="H6" s="17" t="s">
        <v>3</v>
      </c>
      <c r="I6" s="4" t="s">
        <v>4</v>
      </c>
      <c r="J6" s="73" t="s">
        <v>5</v>
      </c>
      <c r="K6" s="74"/>
    </row>
    <row r="7" spans="1:13" ht="12.75">
      <c r="A7" s="38">
        <v>1</v>
      </c>
      <c r="B7" s="11" t="s">
        <v>216</v>
      </c>
      <c r="C7" s="11" t="s">
        <v>27</v>
      </c>
      <c r="D7" s="46" t="s">
        <v>43</v>
      </c>
      <c r="E7" s="41">
        <v>23</v>
      </c>
      <c r="F7" s="11"/>
      <c r="G7" s="38">
        <v>41</v>
      </c>
      <c r="H7" s="11" t="s">
        <v>217</v>
      </c>
      <c r="I7" s="11" t="s">
        <v>40</v>
      </c>
      <c r="J7" s="20" t="s">
        <v>54</v>
      </c>
      <c r="K7" s="41">
        <v>20</v>
      </c>
    </row>
    <row r="8" spans="1:13" ht="12.75">
      <c r="A8" s="38">
        <v>2</v>
      </c>
      <c r="B8" s="11" t="s">
        <v>218</v>
      </c>
      <c r="C8" s="11" t="s">
        <v>27</v>
      </c>
      <c r="D8" s="46" t="s">
        <v>6</v>
      </c>
      <c r="E8" s="41">
        <v>41</v>
      </c>
      <c r="F8" s="11"/>
      <c r="G8" s="38">
        <v>42</v>
      </c>
      <c r="H8" s="11" t="s">
        <v>219</v>
      </c>
      <c r="I8" s="11" t="s">
        <v>30</v>
      </c>
      <c r="J8" s="46" t="s">
        <v>6</v>
      </c>
      <c r="K8" s="41">
        <v>28</v>
      </c>
    </row>
    <row r="9" spans="1:13" ht="12.75">
      <c r="A9" s="38">
        <v>3</v>
      </c>
      <c r="B9" s="11" t="s">
        <v>220</v>
      </c>
      <c r="C9" s="11" t="s">
        <v>27</v>
      </c>
      <c r="D9" s="46" t="s">
        <v>6</v>
      </c>
      <c r="E9" s="41">
        <v>49</v>
      </c>
      <c r="F9" s="11"/>
      <c r="G9" s="38">
        <v>43</v>
      </c>
      <c r="H9" s="11" t="s">
        <v>221</v>
      </c>
      <c r="I9" s="11" t="s">
        <v>27</v>
      </c>
      <c r="J9" s="46" t="s">
        <v>6</v>
      </c>
      <c r="K9" s="41">
        <v>42</v>
      </c>
    </row>
    <row r="10" spans="1:13" ht="12.75">
      <c r="A10" s="38">
        <v>4</v>
      </c>
      <c r="B10" s="11" t="s">
        <v>222</v>
      </c>
      <c r="C10" s="11" t="s">
        <v>32</v>
      </c>
      <c r="D10" s="46" t="s">
        <v>6</v>
      </c>
      <c r="E10" s="41">
        <v>56</v>
      </c>
      <c r="F10" s="11"/>
      <c r="G10" s="38">
        <v>44</v>
      </c>
      <c r="H10" s="11" t="s">
        <v>223</v>
      </c>
      <c r="I10" s="11" t="s">
        <v>27</v>
      </c>
      <c r="J10" s="46" t="s">
        <v>6</v>
      </c>
      <c r="K10" s="41">
        <v>51</v>
      </c>
    </row>
    <row r="11" spans="1:13" ht="12.75">
      <c r="A11" s="38">
        <v>5</v>
      </c>
      <c r="B11" s="11" t="s">
        <v>224</v>
      </c>
      <c r="C11" s="11" t="s">
        <v>40</v>
      </c>
      <c r="D11" s="46" t="s">
        <v>36</v>
      </c>
      <c r="E11" s="41">
        <v>0</v>
      </c>
      <c r="F11" s="11"/>
      <c r="G11" s="38">
        <v>45</v>
      </c>
      <c r="H11" s="11" t="s">
        <v>225</v>
      </c>
      <c r="I11" s="11" t="s">
        <v>40</v>
      </c>
      <c r="J11" s="46" t="s">
        <v>53</v>
      </c>
      <c r="K11" s="41">
        <v>5</v>
      </c>
    </row>
    <row r="12" spans="1:13" ht="12.75">
      <c r="A12" s="38">
        <v>6</v>
      </c>
      <c r="B12" s="11" t="s">
        <v>226</v>
      </c>
      <c r="C12" s="11" t="s">
        <v>51</v>
      </c>
      <c r="D12" s="46" t="s">
        <v>6</v>
      </c>
      <c r="E12" s="41">
        <v>8</v>
      </c>
      <c r="F12" s="11"/>
      <c r="G12" s="38">
        <v>46</v>
      </c>
      <c r="H12" s="11" t="s">
        <v>227</v>
      </c>
      <c r="I12" s="11" t="s">
        <v>26</v>
      </c>
      <c r="J12" s="46" t="s">
        <v>6</v>
      </c>
      <c r="K12" s="41">
        <v>39</v>
      </c>
    </row>
    <row r="13" spans="1:13" ht="12.75">
      <c r="A13" s="38">
        <v>7</v>
      </c>
      <c r="B13" s="11" t="s">
        <v>228</v>
      </c>
      <c r="C13" s="11" t="s">
        <v>27</v>
      </c>
      <c r="D13" s="46" t="s">
        <v>6</v>
      </c>
      <c r="E13" s="41">
        <v>10</v>
      </c>
      <c r="F13" s="11"/>
      <c r="G13" s="38">
        <v>47</v>
      </c>
      <c r="H13" s="11" t="s">
        <v>229</v>
      </c>
      <c r="I13" s="11" t="s">
        <v>32</v>
      </c>
      <c r="J13" s="46" t="s">
        <v>63</v>
      </c>
      <c r="K13" s="41">
        <v>13</v>
      </c>
    </row>
    <row r="14" spans="1:13" ht="12.75">
      <c r="A14" s="38">
        <v>8</v>
      </c>
      <c r="B14" s="11" t="s">
        <v>230</v>
      </c>
      <c r="C14" s="11" t="s">
        <v>32</v>
      </c>
      <c r="D14" s="46" t="s">
        <v>6</v>
      </c>
      <c r="E14" s="41">
        <v>17</v>
      </c>
      <c r="F14" s="11"/>
      <c r="G14" s="38"/>
      <c r="H14" s="30"/>
      <c r="I14" s="30"/>
      <c r="J14" s="46"/>
      <c r="K14" s="41"/>
    </row>
    <row r="15" spans="1:13" ht="12.75">
      <c r="A15" s="38">
        <v>9</v>
      </c>
      <c r="B15" s="11" t="s">
        <v>231</v>
      </c>
      <c r="C15" s="11" t="s">
        <v>40</v>
      </c>
      <c r="D15" s="46" t="s">
        <v>6</v>
      </c>
      <c r="E15" s="41">
        <v>32</v>
      </c>
      <c r="F15" s="11"/>
      <c r="G15" s="38" t="s">
        <v>6</v>
      </c>
      <c r="H15" s="11" t="s">
        <v>6</v>
      </c>
      <c r="I15" s="11" t="s">
        <v>6</v>
      </c>
      <c r="J15" s="46" t="s">
        <v>6</v>
      </c>
      <c r="K15" s="41" t="s">
        <v>6</v>
      </c>
    </row>
    <row r="16" spans="1:13" ht="12.75">
      <c r="A16" s="38">
        <v>10</v>
      </c>
      <c r="B16" s="11" t="s">
        <v>232</v>
      </c>
      <c r="C16" s="11" t="s">
        <v>27</v>
      </c>
      <c r="D16" s="46" t="s">
        <v>6</v>
      </c>
      <c r="E16" s="41">
        <v>55</v>
      </c>
      <c r="F16" s="11"/>
      <c r="G16" s="38" t="s">
        <v>6</v>
      </c>
      <c r="H16" s="11" t="s">
        <v>6</v>
      </c>
      <c r="I16" s="11" t="s">
        <v>6</v>
      </c>
      <c r="J16" s="46" t="s">
        <v>6</v>
      </c>
      <c r="K16" s="41" t="s">
        <v>6</v>
      </c>
    </row>
    <row r="17" spans="1:13" ht="12.75">
      <c r="A17" s="38">
        <v>11</v>
      </c>
      <c r="B17" s="11" t="s">
        <v>233</v>
      </c>
      <c r="C17" s="11" t="s">
        <v>192</v>
      </c>
      <c r="D17" s="46" t="s">
        <v>6</v>
      </c>
      <c r="E17" s="41">
        <v>58</v>
      </c>
      <c r="F17" s="11"/>
      <c r="G17" s="38" t="s">
        <v>6</v>
      </c>
      <c r="H17" s="11" t="s">
        <v>6</v>
      </c>
      <c r="I17" s="11" t="s">
        <v>6</v>
      </c>
      <c r="J17" s="46" t="s">
        <v>6</v>
      </c>
      <c r="K17" s="41" t="s">
        <v>6</v>
      </c>
    </row>
    <row r="18" spans="1:13" ht="12.75">
      <c r="A18" s="38">
        <v>12</v>
      </c>
      <c r="B18" s="11" t="s">
        <v>234</v>
      </c>
      <c r="C18" s="11" t="s">
        <v>38</v>
      </c>
      <c r="D18" s="46" t="s">
        <v>37</v>
      </c>
      <c r="E18" s="41">
        <v>8</v>
      </c>
      <c r="F18" s="11"/>
      <c r="G18" s="38" t="s">
        <v>6</v>
      </c>
      <c r="H18" s="11" t="s">
        <v>6</v>
      </c>
      <c r="I18" s="11" t="s">
        <v>6</v>
      </c>
      <c r="J18" s="46" t="s">
        <v>6</v>
      </c>
      <c r="K18" s="41" t="s">
        <v>6</v>
      </c>
    </row>
    <row r="19" spans="1:13" ht="12.75">
      <c r="A19" s="38">
        <v>13</v>
      </c>
      <c r="B19" s="11" t="s">
        <v>235</v>
      </c>
      <c r="C19" s="11" t="s">
        <v>30</v>
      </c>
      <c r="D19" s="46" t="s">
        <v>6</v>
      </c>
      <c r="E19" s="41">
        <v>17</v>
      </c>
      <c r="F19" s="11"/>
      <c r="G19" s="38" t="s">
        <v>6</v>
      </c>
      <c r="H19" s="11" t="s">
        <v>6</v>
      </c>
      <c r="I19" s="11" t="s">
        <v>6</v>
      </c>
      <c r="J19" s="46" t="s">
        <v>6</v>
      </c>
      <c r="K19" s="41" t="s">
        <v>6</v>
      </c>
    </row>
    <row r="20" spans="1:13" ht="12.75">
      <c r="A20" s="38">
        <v>14</v>
      </c>
      <c r="B20" s="11" t="s">
        <v>236</v>
      </c>
      <c r="C20" s="11" t="s">
        <v>27</v>
      </c>
      <c r="D20" s="46" t="s">
        <v>6</v>
      </c>
      <c r="E20" s="41">
        <v>25</v>
      </c>
      <c r="F20" s="11"/>
      <c r="G20" s="38" t="s">
        <v>6</v>
      </c>
      <c r="H20" s="11" t="s">
        <v>6</v>
      </c>
      <c r="I20" s="11" t="s">
        <v>6</v>
      </c>
      <c r="J20" s="46" t="s">
        <v>6</v>
      </c>
      <c r="K20" s="41" t="s">
        <v>6</v>
      </c>
    </row>
    <row r="21" spans="1:13" ht="12.75">
      <c r="A21" s="38">
        <v>15</v>
      </c>
      <c r="B21" s="11" t="s">
        <v>237</v>
      </c>
      <c r="C21" s="11" t="s">
        <v>27</v>
      </c>
      <c r="D21" s="46" t="s">
        <v>6</v>
      </c>
      <c r="E21" s="41">
        <v>27</v>
      </c>
      <c r="F21" s="11"/>
      <c r="G21" s="38" t="s">
        <v>6</v>
      </c>
      <c r="H21" s="11" t="s">
        <v>6</v>
      </c>
      <c r="I21" s="11" t="s">
        <v>6</v>
      </c>
      <c r="J21" s="46" t="s">
        <v>6</v>
      </c>
      <c r="K21" s="41" t="s">
        <v>6</v>
      </c>
    </row>
    <row r="22" spans="1:13" ht="12.75">
      <c r="A22" s="38">
        <v>16</v>
      </c>
      <c r="B22" s="11" t="s">
        <v>238</v>
      </c>
      <c r="C22" s="11" t="s">
        <v>40</v>
      </c>
      <c r="D22" s="46" t="s">
        <v>6</v>
      </c>
      <c r="E22" s="41">
        <v>34</v>
      </c>
      <c r="F22" s="11"/>
      <c r="G22" s="38" t="s">
        <v>6</v>
      </c>
      <c r="H22" s="11" t="s">
        <v>6</v>
      </c>
      <c r="I22" s="11" t="s">
        <v>6</v>
      </c>
      <c r="J22" s="46" t="s">
        <v>6</v>
      </c>
      <c r="K22" s="41" t="s">
        <v>6</v>
      </c>
    </row>
    <row r="23" spans="1:13" ht="12.75">
      <c r="A23" s="38">
        <v>17</v>
      </c>
      <c r="B23" s="11" t="s">
        <v>239</v>
      </c>
      <c r="C23" s="11" t="s">
        <v>46</v>
      </c>
      <c r="D23" s="46" t="s">
        <v>6</v>
      </c>
      <c r="E23" s="41">
        <v>35</v>
      </c>
      <c r="F23" s="11"/>
      <c r="G23" s="38" t="s">
        <v>6</v>
      </c>
      <c r="H23" s="11" t="s">
        <v>6</v>
      </c>
      <c r="I23" s="11" t="s">
        <v>6</v>
      </c>
      <c r="J23" s="46" t="s">
        <v>6</v>
      </c>
      <c r="K23" s="41" t="s">
        <v>6</v>
      </c>
    </row>
    <row r="24" spans="1:13" ht="12.75">
      <c r="A24" s="38">
        <v>18</v>
      </c>
      <c r="B24" s="11" t="s">
        <v>240</v>
      </c>
      <c r="C24" s="11" t="s">
        <v>30</v>
      </c>
      <c r="D24" s="46" t="s">
        <v>6</v>
      </c>
      <c r="E24" s="41">
        <v>37</v>
      </c>
      <c r="F24" s="11"/>
      <c r="G24" s="38" t="s">
        <v>6</v>
      </c>
      <c r="H24" s="11" t="s">
        <v>6</v>
      </c>
      <c r="I24" s="11" t="s">
        <v>6</v>
      </c>
      <c r="J24" s="29"/>
      <c r="K24" s="42"/>
    </row>
    <row r="25" spans="1:13" ht="12.75">
      <c r="A25" s="38">
        <v>19</v>
      </c>
      <c r="B25" s="11" t="s">
        <v>241</v>
      </c>
      <c r="C25" s="11" t="s">
        <v>192</v>
      </c>
      <c r="D25" s="46" t="s">
        <v>6</v>
      </c>
      <c r="E25" s="41">
        <v>44</v>
      </c>
      <c r="F25" s="11"/>
      <c r="G25" s="38" t="s">
        <v>6</v>
      </c>
      <c r="H25" s="11" t="s">
        <v>6</v>
      </c>
      <c r="I25" s="11" t="s">
        <v>6</v>
      </c>
      <c r="J25" s="29"/>
      <c r="K25" s="42"/>
    </row>
    <row r="26" spans="1:13" ht="12.75">
      <c r="A26" s="38">
        <v>20</v>
      </c>
      <c r="B26" s="11" t="s">
        <v>242</v>
      </c>
      <c r="C26" s="11" t="s">
        <v>28</v>
      </c>
      <c r="D26" s="46" t="s">
        <v>6</v>
      </c>
      <c r="E26" s="41">
        <v>48</v>
      </c>
      <c r="F26" s="11"/>
      <c r="G26" s="38" t="s">
        <v>6</v>
      </c>
      <c r="H26" s="11" t="s">
        <v>6</v>
      </c>
      <c r="I26" s="11" t="s">
        <v>6</v>
      </c>
      <c r="J26" s="29"/>
      <c r="K26" s="42"/>
    </row>
    <row r="27" spans="1:13" ht="12.75">
      <c r="A27" s="38">
        <v>21</v>
      </c>
      <c r="B27" s="11" t="s">
        <v>243</v>
      </c>
      <c r="C27" s="11" t="s">
        <v>30</v>
      </c>
      <c r="D27" s="46" t="s">
        <v>6</v>
      </c>
      <c r="E27" s="41">
        <v>53</v>
      </c>
      <c r="F27" s="11"/>
      <c r="G27" s="38" t="s">
        <v>6</v>
      </c>
      <c r="H27" s="11" t="s">
        <v>6</v>
      </c>
      <c r="I27" s="11" t="s">
        <v>6</v>
      </c>
      <c r="J27" s="29"/>
      <c r="K27" s="42"/>
    </row>
    <row r="28" spans="1:13" ht="15.75">
      <c r="A28" s="38">
        <v>22</v>
      </c>
      <c r="B28" s="11" t="s">
        <v>244</v>
      </c>
      <c r="C28" s="11" t="s">
        <v>38</v>
      </c>
      <c r="D28" s="46" t="s">
        <v>52</v>
      </c>
      <c r="E28" s="41">
        <v>8</v>
      </c>
      <c r="F28" s="11"/>
      <c r="G28"/>
      <c r="H28" s="11"/>
      <c r="I28" s="70" t="s">
        <v>13</v>
      </c>
      <c r="J28"/>
      <c r="K28" s="42"/>
    </row>
    <row r="29" spans="1:13" ht="12.75">
      <c r="A29" s="38">
        <v>23</v>
      </c>
      <c r="B29" s="11" t="s">
        <v>245</v>
      </c>
      <c r="C29" s="11" t="s">
        <v>27</v>
      </c>
      <c r="D29" s="46" t="s">
        <v>6</v>
      </c>
      <c r="E29" s="41">
        <v>12</v>
      </c>
      <c r="F29" s="11"/>
      <c r="G29"/>
      <c r="H29" s="43">
        <v>1</v>
      </c>
      <c r="I29" s="11" t="s">
        <v>27</v>
      </c>
      <c r="J29" s="58">
        <v>13</v>
      </c>
      <c r="K29" s="1" t="s">
        <v>6</v>
      </c>
    </row>
    <row r="30" spans="1:13" ht="12.75">
      <c r="A30" s="38">
        <v>24</v>
      </c>
      <c r="B30" s="11" t="s">
        <v>246</v>
      </c>
      <c r="C30" s="11" t="s">
        <v>40</v>
      </c>
      <c r="D30" s="46" t="s">
        <v>6</v>
      </c>
      <c r="E30" s="41">
        <v>13</v>
      </c>
      <c r="F30" s="11"/>
      <c r="G30"/>
      <c r="H30" s="43">
        <v>2</v>
      </c>
      <c r="I30" s="11" t="s">
        <v>40</v>
      </c>
      <c r="J30" s="58">
        <v>54</v>
      </c>
      <c r="K30" s="1" t="s">
        <v>6</v>
      </c>
    </row>
    <row r="31" spans="1:13" ht="12.75">
      <c r="A31" s="38">
        <v>25</v>
      </c>
      <c r="B31" s="11" t="s">
        <v>247</v>
      </c>
      <c r="C31" s="11" t="s">
        <v>51</v>
      </c>
      <c r="D31" s="46" t="s">
        <v>6</v>
      </c>
      <c r="E31" s="41">
        <v>14</v>
      </c>
      <c r="F31" s="11"/>
      <c r="G31"/>
      <c r="H31" s="43">
        <v>3</v>
      </c>
      <c r="I31" s="11" t="s">
        <v>32</v>
      </c>
      <c r="J31" s="58">
        <v>74</v>
      </c>
      <c r="K31" s="1" t="s">
        <v>6</v>
      </c>
    </row>
    <row r="32" spans="1:13" ht="12.75">
      <c r="A32" s="38">
        <v>26</v>
      </c>
      <c r="B32" s="11" t="s">
        <v>248</v>
      </c>
      <c r="C32" s="11" t="s">
        <v>28</v>
      </c>
      <c r="D32" s="46" t="s">
        <v>52</v>
      </c>
      <c r="E32" s="41">
        <v>16</v>
      </c>
      <c r="F32" s="11"/>
      <c r="G32"/>
      <c r="H32" s="43">
        <v>4</v>
      </c>
      <c r="I32" s="11" t="s">
        <v>30</v>
      </c>
      <c r="J32" s="58">
        <v>91</v>
      </c>
      <c r="K32" s="1" t="s">
        <v>6</v>
      </c>
    </row>
    <row r="33" spans="1:13" ht="12.75">
      <c r="A33" s="38">
        <v>27</v>
      </c>
      <c r="B33" s="11" t="s">
        <v>249</v>
      </c>
      <c r="C33" s="11" t="s">
        <v>192</v>
      </c>
      <c r="D33" s="46" t="s">
        <v>6</v>
      </c>
      <c r="E33" s="41">
        <v>30</v>
      </c>
      <c r="F33" s="11"/>
      <c r="G33"/>
      <c r="H33" s="43">
        <v>5</v>
      </c>
      <c r="I33" s="11" t="s">
        <v>38</v>
      </c>
      <c r="J33" s="58">
        <v>101</v>
      </c>
      <c r="K33" s="1" t="s">
        <v>6</v>
      </c>
    </row>
    <row r="34" spans="1:13" ht="12.75">
      <c r="A34" s="38">
        <v>28</v>
      </c>
      <c r="B34" s="11" t="s">
        <v>250</v>
      </c>
      <c r="C34" s="11" t="s">
        <v>27</v>
      </c>
      <c r="D34" s="46" t="s">
        <v>6</v>
      </c>
      <c r="E34" s="41">
        <v>43</v>
      </c>
      <c r="F34" s="11"/>
      <c r="G34"/>
      <c r="H34" s="43">
        <v>6</v>
      </c>
      <c r="I34" s="11" t="s">
        <v>192</v>
      </c>
      <c r="J34" s="58">
        <v>57</v>
      </c>
      <c r="K34" s="1" t="s">
        <v>47</v>
      </c>
    </row>
    <row r="35" spans="1:13" ht="12.75">
      <c r="A35" s="38">
        <v>29</v>
      </c>
      <c r="B35" s="11" t="s">
        <v>251</v>
      </c>
      <c r="C35" s="11" t="s">
        <v>46</v>
      </c>
      <c r="D35" s="46" t="s">
        <v>6</v>
      </c>
      <c r="E35" s="41">
        <v>55</v>
      </c>
      <c r="F35" s="11"/>
      <c r="G35"/>
      <c r="H35" s="43">
        <v>7</v>
      </c>
      <c r="I35" s="11" t="s">
        <v>51</v>
      </c>
      <c r="J35" s="58">
        <v>69</v>
      </c>
      <c r="K35" s="1" t="s">
        <v>47</v>
      </c>
    </row>
    <row r="36" spans="1:13" ht="12.75">
      <c r="A36" s="38">
        <v>30</v>
      </c>
      <c r="B36" s="11" t="s">
        <v>252</v>
      </c>
      <c r="C36" s="11" t="s">
        <v>32</v>
      </c>
      <c r="D36" s="46" t="s">
        <v>44</v>
      </c>
      <c r="E36" s="41">
        <v>3</v>
      </c>
      <c r="F36" s="11"/>
      <c r="G36"/>
      <c r="H36" s="43">
        <v>8</v>
      </c>
      <c r="I36" s="11" t="s">
        <v>28</v>
      </c>
      <c r="J36" s="58">
        <v>81</v>
      </c>
      <c r="K36" s="1" t="s">
        <v>47</v>
      </c>
    </row>
    <row r="37" spans="1:13" ht="12.75">
      <c r="A37" s="38">
        <v>31</v>
      </c>
      <c r="B37" s="11" t="s">
        <v>253</v>
      </c>
      <c r="C37" s="11" t="s">
        <v>121</v>
      </c>
      <c r="D37" s="46" t="s">
        <v>6</v>
      </c>
      <c r="E37" s="41">
        <v>13</v>
      </c>
      <c r="F37" s="11"/>
      <c r="G37"/>
      <c r="H37" s="43">
        <v>9</v>
      </c>
      <c r="I37" s="11" t="s">
        <v>46</v>
      </c>
      <c r="J37" s="58">
        <v>46</v>
      </c>
      <c r="K37" s="1" t="s">
        <v>49</v>
      </c>
    </row>
    <row r="38" spans="1:11" ht="12.75">
      <c r="A38" s="38">
        <v>32</v>
      </c>
      <c r="B38" s="11" t="s">
        <v>254</v>
      </c>
      <c r="C38" s="11" t="s">
        <v>32</v>
      </c>
      <c r="D38" s="46" t="s">
        <v>6</v>
      </c>
      <c r="E38" s="41">
        <v>17</v>
      </c>
      <c r="F38" s="11"/>
      <c r="G38"/>
      <c r="H38" s="43">
        <v>10</v>
      </c>
      <c r="I38" s="11" t="s">
        <v>121</v>
      </c>
      <c r="J38" s="58">
        <v>31</v>
      </c>
      <c r="K38" s="1" t="s">
        <v>50</v>
      </c>
    </row>
    <row r="39" spans="1:11" ht="12.75">
      <c r="A39" s="38">
        <v>33</v>
      </c>
      <c r="B39" s="11" t="s">
        <v>255</v>
      </c>
      <c r="C39" s="11" t="s">
        <v>38</v>
      </c>
      <c r="D39" s="46" t="s">
        <v>6</v>
      </c>
      <c r="E39" s="41">
        <v>20</v>
      </c>
      <c r="F39" s="11"/>
      <c r="G39" s="43"/>
      <c r="H39" s="43">
        <v>11</v>
      </c>
      <c r="I39" s="11" t="s">
        <v>26</v>
      </c>
      <c r="J39" s="58">
        <v>46</v>
      </c>
      <c r="K39" s="1" t="s">
        <v>50</v>
      </c>
    </row>
    <row r="40" spans="1:11" ht="12.75">
      <c r="A40" s="38">
        <v>34</v>
      </c>
      <c r="B40" s="11" t="s">
        <v>256</v>
      </c>
      <c r="C40" s="11" t="s">
        <v>38</v>
      </c>
      <c r="D40" s="46" t="s">
        <v>6</v>
      </c>
      <c r="E40" s="41">
        <v>22</v>
      </c>
      <c r="F40" s="11"/>
      <c r="G40" s="43"/>
      <c r="H40" s="43"/>
      <c r="I40" s="11" t="s">
        <v>6</v>
      </c>
      <c r="J40" s="58" t="s">
        <v>6</v>
      </c>
      <c r="K40" s="1" t="s">
        <v>6</v>
      </c>
    </row>
    <row r="41" spans="1:11" ht="12.75">
      <c r="A41" s="38">
        <v>35</v>
      </c>
      <c r="B41" s="11" t="s">
        <v>257</v>
      </c>
      <c r="C41" s="11" t="s">
        <v>28</v>
      </c>
      <c r="D41" s="46" t="s">
        <v>6</v>
      </c>
      <c r="E41" s="41">
        <v>29</v>
      </c>
      <c r="F41" s="11"/>
      <c r="G41" s="43"/>
      <c r="H41" s="43"/>
      <c r="I41" s="11" t="s">
        <v>6</v>
      </c>
      <c r="J41" s="58" t="s">
        <v>6</v>
      </c>
      <c r="K41" s="1" t="s">
        <v>6</v>
      </c>
    </row>
    <row r="42" spans="1:11" ht="12.75">
      <c r="A42" s="38">
        <v>36</v>
      </c>
      <c r="B42" s="11" t="s">
        <v>258</v>
      </c>
      <c r="C42" s="11" t="s">
        <v>27</v>
      </c>
      <c r="D42" s="46" t="s">
        <v>6</v>
      </c>
      <c r="E42" s="41">
        <v>30</v>
      </c>
      <c r="F42" s="11"/>
      <c r="G42" s="43"/>
      <c r="H42" s="11"/>
      <c r="I42" s="58"/>
      <c r="K42" s="1"/>
    </row>
    <row r="43" spans="1:11" ht="12.75">
      <c r="A43" s="38">
        <v>37</v>
      </c>
      <c r="B43" s="11" t="s">
        <v>259</v>
      </c>
      <c r="C43" s="11" t="s">
        <v>40</v>
      </c>
      <c r="D43" s="46" t="s">
        <v>6</v>
      </c>
      <c r="E43" s="41">
        <v>38</v>
      </c>
      <c r="F43" s="11"/>
      <c r="G43"/>
      <c r="I43"/>
      <c r="J43"/>
      <c r="K43" s="37"/>
    </row>
    <row r="44" spans="1:11" ht="12.75">
      <c r="A44" s="38">
        <v>38</v>
      </c>
      <c r="B44" s="11" t="s">
        <v>260</v>
      </c>
      <c r="C44" s="11" t="s">
        <v>51</v>
      </c>
      <c r="D44" s="46" t="s">
        <v>6</v>
      </c>
      <c r="E44" s="41">
        <v>50</v>
      </c>
      <c r="F44" s="11"/>
      <c r="G44"/>
      <c r="I44"/>
      <c r="J44"/>
      <c r="K44" s="37"/>
    </row>
    <row r="45" spans="1:10" ht="12.75">
      <c r="A45" s="38">
        <v>39</v>
      </c>
      <c r="B45" s="11" t="s">
        <v>261</v>
      </c>
      <c r="C45" s="11" t="s">
        <v>30</v>
      </c>
      <c r="D45" s="46" t="s">
        <v>54</v>
      </c>
      <c r="E45" s="41">
        <v>5</v>
      </c>
      <c r="F45" s="11"/>
      <c r="G45"/>
      <c r="I45"/>
      <c r="J45"/>
    </row>
    <row r="46" spans="1:10" ht="12.75">
      <c r="A46" s="38">
        <v>40</v>
      </c>
      <c r="B46" s="11" t="s">
        <v>262</v>
      </c>
      <c r="C46" s="11" t="s">
        <v>40</v>
      </c>
      <c r="D46" s="46" t="s">
        <v>6</v>
      </c>
      <c r="E46" s="41">
        <v>16</v>
      </c>
      <c r="F46" s="11"/>
      <c r="G46"/>
      <c r="I46"/>
      <c r="J46"/>
    </row>
  </sheetData>
  <sheetProtection sheet="1"/>
  <mergeCells count="6">
    <mergeCell ref="J6:K6"/>
    <mergeCell ref="A1:J1"/>
    <mergeCell ref="A4:C4"/>
    <mergeCell ref="D4:G4"/>
    <mergeCell ref="D6:E6"/>
    <mergeCell ref="A2:J2"/>
  </mergeCells>
  <printOptions horizontalCentered="1"/>
  <pageMargins left="0.49" right="0.4" top="0.984251968503937" bottom="0.984251968503937" header="0.41"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Q52"/>
  <sheetViews>
    <sheetView view="pageBreakPreview" zoomScaleSheetLayoutView="100" zoomScalePageLayoutView="0" workbookViewId="0" topLeftCell="A1">
      <selection activeCell="F39" sqref="F39"/>
    </sheetView>
  </sheetViews>
  <sheetFormatPr defaultColWidth="9.140625" defaultRowHeight="12.75"/>
  <cols>
    <col min="1" max="1" width="5.57421875" style="1" customWidth="1"/>
    <col min="2" max="2" width="20.421875" style="0" bestFit="1" customWidth="1"/>
    <col min="3" max="3" width="16.8515625" style="0" bestFit="1" customWidth="1"/>
    <col min="4" max="4" width="5.7109375" style="3" customWidth="1"/>
    <col min="5" max="7" width="5.7109375" style="0" customWidth="1"/>
    <col min="8" max="8" width="17.00390625" style="0" bestFit="1" customWidth="1"/>
    <col min="9" max="9" width="14.7109375" style="0" bestFit="1" customWidth="1"/>
    <col min="10" max="10" width="4.421875" style="0" bestFit="1" customWidth="1"/>
    <col min="11" max="11" width="4.00390625" style="0" bestFit="1" customWidth="1"/>
  </cols>
  <sheetData>
    <row r="1" spans="1:10" ht="22.5">
      <c r="A1" s="91" t="str">
        <f>+'U13B'!A1</f>
        <v>Essex Cross Country League (1)</v>
      </c>
      <c r="B1" s="92"/>
      <c r="C1" s="92"/>
      <c r="D1" s="92"/>
      <c r="E1" s="92"/>
      <c r="F1" s="92"/>
      <c r="G1" s="92"/>
      <c r="H1" s="92"/>
      <c r="I1" s="92"/>
      <c r="J1" s="92"/>
    </row>
    <row r="2" spans="1:17" ht="18.75">
      <c r="A2" s="96" t="str">
        <f>+'U13B'!A2</f>
        <v>Sponsored by Runners Edge</v>
      </c>
      <c r="B2" s="72"/>
      <c r="C2" s="72"/>
      <c r="D2" s="72"/>
      <c r="E2" s="72"/>
      <c r="F2" s="72"/>
      <c r="G2" s="72"/>
      <c r="H2" s="72"/>
      <c r="I2" s="72"/>
      <c r="J2" s="72"/>
      <c r="P2" s="68"/>
      <c r="Q2" s="69"/>
    </row>
    <row r="3" spans="1:17" ht="12.75">
      <c r="A3" s="10"/>
      <c r="B3" s="10"/>
      <c r="C3" s="11"/>
      <c r="D3" s="11"/>
      <c r="E3" s="19"/>
      <c r="F3" s="20"/>
      <c r="G3" s="20"/>
      <c r="H3" s="11"/>
      <c r="I3" s="11"/>
      <c r="J3" s="11"/>
      <c r="P3" s="68"/>
      <c r="Q3" s="69"/>
    </row>
    <row r="4" spans="1:17" ht="18">
      <c r="A4" s="87" t="str">
        <f>+'U13G'!A4</f>
        <v>Braintree</v>
      </c>
      <c r="B4" s="87"/>
      <c r="C4" s="75"/>
      <c r="D4" s="76">
        <f>+'U13G'!D4</f>
        <v>41566</v>
      </c>
      <c r="E4" s="75"/>
      <c r="F4" s="75"/>
      <c r="G4" s="75"/>
      <c r="H4" s="14"/>
      <c r="I4" s="13" t="s">
        <v>12</v>
      </c>
      <c r="J4" s="16"/>
      <c r="P4" s="68"/>
      <c r="Q4" s="69"/>
    </row>
    <row r="5" spans="1:17" ht="12.75">
      <c r="A5" s="10"/>
      <c r="B5" s="10"/>
      <c r="C5" s="11"/>
      <c r="D5" s="11"/>
      <c r="E5" s="19"/>
      <c r="F5" s="20"/>
      <c r="G5" s="20"/>
      <c r="H5" s="11"/>
      <c r="I5" s="10"/>
      <c r="J5" s="11"/>
      <c r="P5" s="68"/>
      <c r="Q5" s="69"/>
    </row>
    <row r="6" spans="1:17" ht="18">
      <c r="A6" s="17" t="s">
        <v>1</v>
      </c>
      <c r="B6" s="17" t="s">
        <v>3</v>
      </c>
      <c r="C6" s="17" t="s">
        <v>4</v>
      </c>
      <c r="D6" s="73" t="s">
        <v>5</v>
      </c>
      <c r="E6" s="74"/>
      <c r="F6" s="31"/>
      <c r="G6" s="17"/>
      <c r="H6" s="13" t="s">
        <v>8</v>
      </c>
      <c r="I6" s="17"/>
      <c r="J6" s="73"/>
      <c r="K6" s="74"/>
      <c r="P6" s="68"/>
      <c r="Q6" s="69"/>
    </row>
    <row r="7" spans="1:17" ht="12.75">
      <c r="A7" s="38">
        <v>1</v>
      </c>
      <c r="B7" s="11" t="s">
        <v>263</v>
      </c>
      <c r="C7" s="11" t="s">
        <v>192</v>
      </c>
      <c r="D7" s="46" t="s">
        <v>45</v>
      </c>
      <c r="E7" s="41">
        <v>51</v>
      </c>
      <c r="F7" s="11"/>
      <c r="G7" s="38">
        <v>41</v>
      </c>
      <c r="H7" s="11" t="s">
        <v>264</v>
      </c>
      <c r="I7" s="11" t="s">
        <v>30</v>
      </c>
      <c r="J7" s="46" t="s">
        <v>6</v>
      </c>
      <c r="K7" s="41">
        <v>29</v>
      </c>
      <c r="P7" s="68"/>
      <c r="Q7" s="69"/>
    </row>
    <row r="8" spans="1:17" ht="12.75">
      <c r="A8" s="38">
        <v>2</v>
      </c>
      <c r="B8" s="11" t="s">
        <v>265</v>
      </c>
      <c r="C8" s="11" t="s">
        <v>40</v>
      </c>
      <c r="D8" s="46" t="s">
        <v>6</v>
      </c>
      <c r="E8" s="41">
        <v>53</v>
      </c>
      <c r="F8" s="11"/>
      <c r="G8" s="38">
        <v>42</v>
      </c>
      <c r="H8" s="11" t="s">
        <v>266</v>
      </c>
      <c r="I8" s="11" t="s">
        <v>31</v>
      </c>
      <c r="J8" s="46" t="s">
        <v>6</v>
      </c>
      <c r="K8" s="41">
        <v>31</v>
      </c>
      <c r="P8" s="68"/>
      <c r="Q8" s="69"/>
    </row>
    <row r="9" spans="1:17" ht="12.75">
      <c r="A9" s="38">
        <v>3</v>
      </c>
      <c r="B9" s="11" t="s">
        <v>267</v>
      </c>
      <c r="C9" s="11" t="s">
        <v>32</v>
      </c>
      <c r="D9" s="46" t="s">
        <v>48</v>
      </c>
      <c r="E9" s="41">
        <v>11</v>
      </c>
      <c r="F9" s="11"/>
      <c r="G9" s="38">
        <v>43</v>
      </c>
      <c r="H9" s="11" t="s">
        <v>268</v>
      </c>
      <c r="I9" s="11" t="s">
        <v>33</v>
      </c>
      <c r="J9" s="46" t="s">
        <v>6</v>
      </c>
      <c r="K9" s="41">
        <v>33</v>
      </c>
      <c r="P9" s="68"/>
      <c r="Q9" s="69"/>
    </row>
    <row r="10" spans="1:17" ht="12.75">
      <c r="A10" s="38">
        <v>4</v>
      </c>
      <c r="B10" s="11" t="s">
        <v>269</v>
      </c>
      <c r="C10" s="11" t="s">
        <v>30</v>
      </c>
      <c r="D10" s="46" t="s">
        <v>6</v>
      </c>
      <c r="E10" s="41">
        <v>24</v>
      </c>
      <c r="F10" s="11"/>
      <c r="G10" s="38">
        <v>44</v>
      </c>
      <c r="H10" s="11" t="s">
        <v>270</v>
      </c>
      <c r="I10" s="11" t="s">
        <v>51</v>
      </c>
      <c r="J10" s="46" t="s">
        <v>6</v>
      </c>
      <c r="K10" s="41">
        <v>36</v>
      </c>
      <c r="P10" s="68"/>
      <c r="Q10" s="69"/>
    </row>
    <row r="11" spans="1:17" ht="12.75">
      <c r="A11" s="38">
        <v>5</v>
      </c>
      <c r="B11" s="11" t="s">
        <v>271</v>
      </c>
      <c r="C11" s="11" t="s">
        <v>40</v>
      </c>
      <c r="D11" s="46" t="s">
        <v>6</v>
      </c>
      <c r="E11" s="41">
        <v>31</v>
      </c>
      <c r="F11" s="11"/>
      <c r="G11" s="38">
        <v>45</v>
      </c>
      <c r="H11" s="11" t="s">
        <v>272</v>
      </c>
      <c r="I11" s="11" t="s">
        <v>28</v>
      </c>
      <c r="J11" s="46" t="s">
        <v>6</v>
      </c>
      <c r="K11" s="41">
        <v>40</v>
      </c>
      <c r="P11" s="68"/>
      <c r="Q11" s="69"/>
    </row>
    <row r="12" spans="1:17" ht="12.75">
      <c r="A12" s="38">
        <v>6</v>
      </c>
      <c r="B12" s="11" t="s">
        <v>273</v>
      </c>
      <c r="C12" s="11" t="s">
        <v>40</v>
      </c>
      <c r="D12" s="46" t="s">
        <v>6</v>
      </c>
      <c r="E12" s="41">
        <v>33</v>
      </c>
      <c r="F12" s="11"/>
      <c r="G12" s="38">
        <v>46</v>
      </c>
      <c r="H12" s="11" t="s">
        <v>274</v>
      </c>
      <c r="I12" s="11" t="s">
        <v>51</v>
      </c>
      <c r="J12" s="46" t="s">
        <v>6</v>
      </c>
      <c r="K12" s="41">
        <v>52</v>
      </c>
      <c r="P12" s="68"/>
      <c r="Q12" s="69"/>
    </row>
    <row r="13" spans="1:17" ht="12.75">
      <c r="A13" s="38">
        <v>7</v>
      </c>
      <c r="B13" s="11" t="s">
        <v>275</v>
      </c>
      <c r="C13" s="11" t="s">
        <v>40</v>
      </c>
      <c r="D13" s="46" t="s">
        <v>6</v>
      </c>
      <c r="E13" s="41">
        <v>34</v>
      </c>
      <c r="F13" s="11"/>
      <c r="G13" s="38">
        <v>47</v>
      </c>
      <c r="H13" s="11" t="s">
        <v>276</v>
      </c>
      <c r="I13" s="11" t="s">
        <v>40</v>
      </c>
      <c r="J13" s="46" t="s">
        <v>37</v>
      </c>
      <c r="K13" s="41">
        <v>25</v>
      </c>
      <c r="P13" s="68"/>
      <c r="Q13" s="69"/>
    </row>
    <row r="14" spans="1:17" ht="12.75">
      <c r="A14" s="38">
        <v>8</v>
      </c>
      <c r="B14" s="11" t="s">
        <v>277</v>
      </c>
      <c r="C14" s="11" t="s">
        <v>192</v>
      </c>
      <c r="D14" s="46" t="s">
        <v>6</v>
      </c>
      <c r="E14" s="41">
        <v>34</v>
      </c>
      <c r="F14" s="11"/>
      <c r="G14" s="38">
        <v>48</v>
      </c>
      <c r="H14" s="11" t="s">
        <v>278</v>
      </c>
      <c r="I14" s="11" t="s">
        <v>32</v>
      </c>
      <c r="J14" s="46" t="s">
        <v>6</v>
      </c>
      <c r="K14" s="41">
        <v>38</v>
      </c>
      <c r="P14" s="68"/>
      <c r="Q14" s="69"/>
    </row>
    <row r="15" spans="1:17" ht="12.75">
      <c r="A15" s="38">
        <v>9</v>
      </c>
      <c r="B15" s="11" t="s">
        <v>279</v>
      </c>
      <c r="C15" s="11" t="s">
        <v>30</v>
      </c>
      <c r="D15" s="46" t="s">
        <v>6</v>
      </c>
      <c r="E15" s="41">
        <v>41</v>
      </c>
      <c r="F15" s="11"/>
      <c r="G15" s="38">
        <v>49</v>
      </c>
      <c r="H15" s="11" t="s">
        <v>280</v>
      </c>
      <c r="I15" s="11" t="s">
        <v>38</v>
      </c>
      <c r="J15" s="46" t="s">
        <v>6</v>
      </c>
      <c r="K15" s="41">
        <v>39</v>
      </c>
      <c r="P15" s="68"/>
      <c r="Q15" s="69"/>
    </row>
    <row r="16" spans="1:17" ht="12.75">
      <c r="A16" s="38">
        <v>10</v>
      </c>
      <c r="B16" s="11" t="s">
        <v>281</v>
      </c>
      <c r="C16" s="11" t="s">
        <v>42</v>
      </c>
      <c r="D16" s="46" t="s">
        <v>6</v>
      </c>
      <c r="E16" s="41">
        <v>43</v>
      </c>
      <c r="F16" s="11"/>
      <c r="G16" s="38">
        <v>50</v>
      </c>
      <c r="H16" s="11" t="s">
        <v>282</v>
      </c>
      <c r="I16" s="11" t="s">
        <v>28</v>
      </c>
      <c r="J16" s="46" t="s">
        <v>6</v>
      </c>
      <c r="K16" s="41">
        <v>49</v>
      </c>
      <c r="P16" s="68"/>
      <c r="Q16" s="69"/>
    </row>
    <row r="17" spans="1:17" ht="12.75">
      <c r="A17" s="38">
        <v>11</v>
      </c>
      <c r="B17" s="11" t="s">
        <v>283</v>
      </c>
      <c r="C17" s="11" t="s">
        <v>40</v>
      </c>
      <c r="D17" s="46" t="s">
        <v>6</v>
      </c>
      <c r="E17" s="41">
        <v>47</v>
      </c>
      <c r="F17" s="11"/>
      <c r="G17" s="38">
        <v>51</v>
      </c>
      <c r="H17" s="11" t="s">
        <v>284</v>
      </c>
      <c r="I17" s="11" t="s">
        <v>28</v>
      </c>
      <c r="J17" s="46" t="s">
        <v>52</v>
      </c>
      <c r="K17" s="41">
        <v>37</v>
      </c>
      <c r="P17" s="68"/>
      <c r="Q17" s="69"/>
    </row>
    <row r="18" spans="1:17" ht="12.75">
      <c r="A18" s="38">
        <v>12</v>
      </c>
      <c r="B18" s="11" t="s">
        <v>285</v>
      </c>
      <c r="C18" s="11" t="s">
        <v>32</v>
      </c>
      <c r="D18" s="46" t="s">
        <v>6</v>
      </c>
      <c r="E18" s="41">
        <v>52</v>
      </c>
      <c r="F18" s="11"/>
      <c r="G18" s="38">
        <v>52</v>
      </c>
      <c r="H18" s="11" t="s">
        <v>286</v>
      </c>
      <c r="I18" s="11" t="s">
        <v>40</v>
      </c>
      <c r="J18" s="46" t="s">
        <v>44</v>
      </c>
      <c r="K18" s="41">
        <v>14</v>
      </c>
      <c r="P18" s="68"/>
      <c r="Q18" s="69"/>
    </row>
    <row r="19" spans="1:17" ht="12.75">
      <c r="A19" s="38">
        <v>13</v>
      </c>
      <c r="B19" s="11" t="s">
        <v>287</v>
      </c>
      <c r="C19" s="11" t="s">
        <v>42</v>
      </c>
      <c r="D19" s="46" t="s">
        <v>6</v>
      </c>
      <c r="E19" s="41">
        <v>58</v>
      </c>
      <c r="F19" s="11"/>
      <c r="G19" s="38">
        <v>53</v>
      </c>
      <c r="H19" s="11" t="s">
        <v>288</v>
      </c>
      <c r="I19" s="11" t="s">
        <v>26</v>
      </c>
      <c r="J19" s="46" t="s">
        <v>6</v>
      </c>
      <c r="K19" s="41">
        <v>39</v>
      </c>
      <c r="P19" s="68"/>
      <c r="Q19" s="69"/>
    </row>
    <row r="20" spans="1:17" ht="12.75">
      <c r="A20" s="38">
        <v>14</v>
      </c>
      <c r="B20" s="11" t="s">
        <v>289</v>
      </c>
      <c r="C20" s="11" t="s">
        <v>30</v>
      </c>
      <c r="D20" s="46" t="s">
        <v>43</v>
      </c>
      <c r="E20" s="41">
        <v>6</v>
      </c>
      <c r="F20" s="11"/>
      <c r="G20" s="38">
        <v>54</v>
      </c>
      <c r="H20" s="11" t="s">
        <v>290</v>
      </c>
      <c r="I20" s="11" t="s">
        <v>42</v>
      </c>
      <c r="J20" s="46" t="s">
        <v>54</v>
      </c>
      <c r="K20" s="41">
        <v>25</v>
      </c>
      <c r="P20" s="68"/>
      <c r="Q20" s="69"/>
    </row>
    <row r="21" spans="1:17" ht="12.75">
      <c r="A21" s="38">
        <v>15</v>
      </c>
      <c r="B21" s="11" t="s">
        <v>291</v>
      </c>
      <c r="C21" s="11" t="s">
        <v>32</v>
      </c>
      <c r="D21" s="46" t="s">
        <v>6</v>
      </c>
      <c r="E21" s="41">
        <v>10</v>
      </c>
      <c r="F21" s="11"/>
      <c r="G21" s="38">
        <v>55</v>
      </c>
      <c r="H21" s="11" t="s">
        <v>292</v>
      </c>
      <c r="I21" s="11" t="s">
        <v>42</v>
      </c>
      <c r="J21" s="46" t="s">
        <v>6</v>
      </c>
      <c r="K21" s="41">
        <v>35</v>
      </c>
      <c r="P21" s="68"/>
      <c r="Q21" s="69"/>
    </row>
    <row r="22" spans="1:17" ht="12.75">
      <c r="A22" s="38">
        <v>16</v>
      </c>
      <c r="B22" s="11" t="s">
        <v>293</v>
      </c>
      <c r="C22" s="11" t="s">
        <v>38</v>
      </c>
      <c r="D22" s="46" t="s">
        <v>6</v>
      </c>
      <c r="E22" s="41">
        <v>14</v>
      </c>
      <c r="F22" s="11"/>
      <c r="G22" s="38" t="s">
        <v>6</v>
      </c>
      <c r="H22" s="11" t="s">
        <v>6</v>
      </c>
      <c r="I22" s="11" t="s">
        <v>6</v>
      </c>
      <c r="J22" s="46" t="s">
        <v>6</v>
      </c>
      <c r="K22" s="41" t="s">
        <v>6</v>
      </c>
      <c r="P22" s="68"/>
      <c r="Q22" s="69"/>
    </row>
    <row r="23" spans="1:17" ht="12.75">
      <c r="A23" s="38">
        <v>17</v>
      </c>
      <c r="B23" s="11" t="s">
        <v>294</v>
      </c>
      <c r="C23" s="11" t="s">
        <v>33</v>
      </c>
      <c r="D23" s="46" t="s">
        <v>6</v>
      </c>
      <c r="E23" s="41">
        <v>19</v>
      </c>
      <c r="F23" s="11"/>
      <c r="G23" s="38" t="s">
        <v>6</v>
      </c>
      <c r="H23" s="11" t="s">
        <v>6</v>
      </c>
      <c r="I23" s="11" t="s">
        <v>6</v>
      </c>
      <c r="J23" s="46" t="s">
        <v>6</v>
      </c>
      <c r="K23" s="41" t="s">
        <v>6</v>
      </c>
      <c r="P23" s="68"/>
      <c r="Q23" s="69"/>
    </row>
    <row r="24" spans="1:17" ht="12.75">
      <c r="A24" s="38">
        <v>18</v>
      </c>
      <c r="B24" s="11" t="s">
        <v>295</v>
      </c>
      <c r="C24" s="11" t="s">
        <v>192</v>
      </c>
      <c r="D24" s="46" t="s">
        <v>6</v>
      </c>
      <c r="E24" s="41">
        <v>23</v>
      </c>
      <c r="F24" s="11"/>
      <c r="G24" s="38" t="s">
        <v>6</v>
      </c>
      <c r="H24" s="11" t="s">
        <v>6</v>
      </c>
      <c r="I24" s="11" t="s">
        <v>6</v>
      </c>
      <c r="J24" s="29"/>
      <c r="K24" s="42"/>
      <c r="P24" s="68"/>
      <c r="Q24" s="69"/>
    </row>
    <row r="25" spans="1:17" ht="12.75">
      <c r="A25" s="38">
        <v>19</v>
      </c>
      <c r="B25" s="11" t="s">
        <v>296</v>
      </c>
      <c r="C25" s="11" t="s">
        <v>51</v>
      </c>
      <c r="D25" s="46" t="s">
        <v>6</v>
      </c>
      <c r="E25" s="41">
        <v>32</v>
      </c>
      <c r="F25" s="11"/>
      <c r="G25" s="38" t="s">
        <v>6</v>
      </c>
      <c r="H25" s="11" t="s">
        <v>6</v>
      </c>
      <c r="I25" s="11" t="s">
        <v>6</v>
      </c>
      <c r="J25" s="29"/>
      <c r="K25" s="42"/>
      <c r="P25" s="68"/>
      <c r="Q25" s="69"/>
    </row>
    <row r="26" spans="1:17" ht="12.75">
      <c r="A26" s="38">
        <v>20</v>
      </c>
      <c r="B26" s="11" t="s">
        <v>297</v>
      </c>
      <c r="C26" s="11" t="s">
        <v>33</v>
      </c>
      <c r="D26" s="46" t="s">
        <v>6</v>
      </c>
      <c r="E26" s="41">
        <v>36</v>
      </c>
      <c r="F26" s="11"/>
      <c r="G26" s="38" t="s">
        <v>6</v>
      </c>
      <c r="H26" s="11" t="s">
        <v>6</v>
      </c>
      <c r="I26" s="11" t="s">
        <v>6</v>
      </c>
      <c r="J26" s="29"/>
      <c r="K26" s="42"/>
      <c r="P26" s="68"/>
      <c r="Q26" s="69"/>
    </row>
    <row r="27" spans="1:17" ht="12.75">
      <c r="A27" s="38">
        <v>21</v>
      </c>
      <c r="B27" s="11" t="s">
        <v>298</v>
      </c>
      <c r="C27" s="11" t="s">
        <v>30</v>
      </c>
      <c r="D27" s="46" t="s">
        <v>6</v>
      </c>
      <c r="E27" s="41">
        <v>37</v>
      </c>
      <c r="F27" s="11"/>
      <c r="G27" s="38" t="s">
        <v>6</v>
      </c>
      <c r="H27" s="11" t="s">
        <v>6</v>
      </c>
      <c r="I27" s="11" t="s">
        <v>6</v>
      </c>
      <c r="J27" s="29"/>
      <c r="K27" s="42"/>
      <c r="P27" s="68"/>
      <c r="Q27" s="69"/>
    </row>
    <row r="28" spans="1:17" ht="15.75">
      <c r="A28" s="38">
        <v>22</v>
      </c>
      <c r="B28" s="11" t="s">
        <v>299</v>
      </c>
      <c r="C28" s="11" t="s">
        <v>46</v>
      </c>
      <c r="D28" s="46" t="s">
        <v>6</v>
      </c>
      <c r="E28" s="41">
        <v>39</v>
      </c>
      <c r="F28" s="11"/>
      <c r="H28" s="11"/>
      <c r="I28" s="70" t="s">
        <v>13</v>
      </c>
      <c r="K28" s="42"/>
      <c r="P28" s="68"/>
      <c r="Q28" s="69"/>
    </row>
    <row r="29" spans="1:17" ht="12.75">
      <c r="A29" s="38">
        <v>23</v>
      </c>
      <c r="B29" s="11" t="s">
        <v>300</v>
      </c>
      <c r="C29" s="11" t="s">
        <v>27</v>
      </c>
      <c r="D29" s="46" t="s">
        <v>6</v>
      </c>
      <c r="E29" s="41">
        <v>43</v>
      </c>
      <c r="F29" s="11"/>
      <c r="H29" s="43">
        <v>1</v>
      </c>
      <c r="I29" s="11" t="s">
        <v>40</v>
      </c>
      <c r="J29" s="58">
        <v>20</v>
      </c>
      <c r="K29" s="1" t="s">
        <v>6</v>
      </c>
      <c r="P29" s="68"/>
      <c r="Q29" s="69"/>
    </row>
    <row r="30" spans="1:17" ht="12.75">
      <c r="A30" s="38">
        <v>24</v>
      </c>
      <c r="B30" s="11" t="s">
        <v>301</v>
      </c>
      <c r="C30" s="11" t="s">
        <v>40</v>
      </c>
      <c r="D30" s="46" t="s">
        <v>6</v>
      </c>
      <c r="E30" s="41">
        <v>44</v>
      </c>
      <c r="F30" s="11"/>
      <c r="H30" s="43">
        <v>2</v>
      </c>
      <c r="I30" s="11" t="s">
        <v>30</v>
      </c>
      <c r="J30" s="58">
        <v>48</v>
      </c>
      <c r="K30" s="1" t="s">
        <v>6</v>
      </c>
      <c r="P30" s="68"/>
      <c r="Q30" s="69"/>
    </row>
    <row r="31" spans="1:17" ht="12.75">
      <c r="A31" s="38">
        <v>25</v>
      </c>
      <c r="B31" s="11" t="s">
        <v>302</v>
      </c>
      <c r="C31" s="11" t="s">
        <v>51</v>
      </c>
      <c r="D31" s="46" t="s">
        <v>6</v>
      </c>
      <c r="E31" s="41">
        <v>46</v>
      </c>
      <c r="F31" s="11"/>
      <c r="H31" s="43">
        <v>3</v>
      </c>
      <c r="I31" s="11" t="s">
        <v>192</v>
      </c>
      <c r="J31" s="58">
        <v>64</v>
      </c>
      <c r="K31" s="1" t="s">
        <v>6</v>
      </c>
      <c r="P31" s="68"/>
      <c r="Q31" s="69"/>
    </row>
    <row r="32" spans="1:11" ht="12.75">
      <c r="A32" s="38">
        <v>26</v>
      </c>
      <c r="B32" s="11" t="s">
        <v>303</v>
      </c>
      <c r="C32" s="11" t="s">
        <v>28</v>
      </c>
      <c r="D32" s="46" t="s">
        <v>6</v>
      </c>
      <c r="E32" s="41">
        <v>49</v>
      </c>
      <c r="F32" s="11"/>
      <c r="H32" s="43">
        <v>4</v>
      </c>
      <c r="I32" s="11" t="s">
        <v>32</v>
      </c>
      <c r="J32" s="58">
        <v>66</v>
      </c>
      <c r="K32" s="1" t="s">
        <v>6</v>
      </c>
    </row>
    <row r="33" spans="1:11" ht="12.75">
      <c r="A33" s="38">
        <v>27</v>
      </c>
      <c r="B33" s="11" t="s">
        <v>304</v>
      </c>
      <c r="C33" s="11" t="s">
        <v>40</v>
      </c>
      <c r="D33" s="46" t="s">
        <v>6</v>
      </c>
      <c r="E33" s="41">
        <v>51</v>
      </c>
      <c r="F33" s="11"/>
      <c r="H33" s="43">
        <v>5</v>
      </c>
      <c r="I33" s="11" t="s">
        <v>42</v>
      </c>
      <c r="J33" s="58">
        <v>108</v>
      </c>
      <c r="K33" s="1" t="s">
        <v>6</v>
      </c>
    </row>
    <row r="34" spans="1:11" ht="12.75">
      <c r="A34" s="38">
        <v>28</v>
      </c>
      <c r="B34" s="11" t="s">
        <v>305</v>
      </c>
      <c r="C34" s="11" t="s">
        <v>28</v>
      </c>
      <c r="D34" s="46" t="s">
        <v>6</v>
      </c>
      <c r="E34" s="41">
        <v>53</v>
      </c>
      <c r="F34" s="11"/>
      <c r="H34" s="43">
        <v>6</v>
      </c>
      <c r="I34" s="11" t="s">
        <v>51</v>
      </c>
      <c r="J34" s="58">
        <v>134</v>
      </c>
      <c r="K34" s="1" t="s">
        <v>6</v>
      </c>
    </row>
    <row r="35" spans="1:11" ht="12.75">
      <c r="A35" s="38">
        <v>29</v>
      </c>
      <c r="B35" s="11" t="s">
        <v>306</v>
      </c>
      <c r="C35" s="11" t="s">
        <v>27</v>
      </c>
      <c r="D35" s="46" t="s">
        <v>6</v>
      </c>
      <c r="E35" s="41">
        <v>55</v>
      </c>
      <c r="F35" s="11"/>
      <c r="H35" s="43">
        <v>7</v>
      </c>
      <c r="I35" s="11" t="s">
        <v>28</v>
      </c>
      <c r="J35" s="58">
        <v>149</v>
      </c>
      <c r="K35" s="1" t="s">
        <v>6</v>
      </c>
    </row>
    <row r="36" spans="1:11" ht="12.75">
      <c r="A36" s="38">
        <v>30</v>
      </c>
      <c r="B36" s="11" t="s">
        <v>307</v>
      </c>
      <c r="C36" s="11" t="s">
        <v>30</v>
      </c>
      <c r="D36" s="46" t="s">
        <v>6</v>
      </c>
      <c r="E36" s="41">
        <v>59</v>
      </c>
      <c r="F36" s="11"/>
      <c r="H36" s="43">
        <v>8</v>
      </c>
      <c r="I36" s="11" t="s">
        <v>33</v>
      </c>
      <c r="J36" s="58">
        <v>80</v>
      </c>
      <c r="K36" s="1" t="s">
        <v>47</v>
      </c>
    </row>
    <row r="37" spans="1:11" ht="12.75">
      <c r="A37" s="38">
        <v>31</v>
      </c>
      <c r="B37" s="11" t="s">
        <v>308</v>
      </c>
      <c r="C37" s="11" t="s">
        <v>42</v>
      </c>
      <c r="D37" s="46" t="s">
        <v>36</v>
      </c>
      <c r="E37" s="41">
        <v>3</v>
      </c>
      <c r="F37" s="11"/>
      <c r="H37" s="43">
        <v>9</v>
      </c>
      <c r="I37" s="11" t="s">
        <v>27</v>
      </c>
      <c r="J37" s="58">
        <v>90</v>
      </c>
      <c r="K37" s="1" t="s">
        <v>47</v>
      </c>
    </row>
    <row r="38" spans="1:11" ht="12.75">
      <c r="A38" s="38">
        <v>32</v>
      </c>
      <c r="B38" s="11" t="s">
        <v>309</v>
      </c>
      <c r="C38" s="11" t="s">
        <v>30</v>
      </c>
      <c r="D38" s="46" t="s">
        <v>6</v>
      </c>
      <c r="E38" s="41">
        <v>3</v>
      </c>
      <c r="F38" s="11"/>
      <c r="H38" s="43">
        <v>10</v>
      </c>
      <c r="I38" s="11" t="s">
        <v>46</v>
      </c>
      <c r="J38" s="58">
        <v>56</v>
      </c>
      <c r="K38" s="1" t="s">
        <v>49</v>
      </c>
    </row>
    <row r="39" spans="1:11" ht="12.75">
      <c r="A39" s="38">
        <v>33</v>
      </c>
      <c r="B39" s="11" t="s">
        <v>310</v>
      </c>
      <c r="C39" s="11" t="s">
        <v>121</v>
      </c>
      <c r="D39" s="46" t="s">
        <v>6</v>
      </c>
      <c r="E39" s="41">
        <v>4</v>
      </c>
      <c r="F39" s="11"/>
      <c r="G39" s="43"/>
      <c r="H39" s="43">
        <v>11</v>
      </c>
      <c r="I39" s="11" t="s">
        <v>38</v>
      </c>
      <c r="J39" s="58">
        <v>65</v>
      </c>
      <c r="K39" s="1" t="s">
        <v>49</v>
      </c>
    </row>
    <row r="40" spans="1:11" ht="12.75">
      <c r="A40" s="38">
        <v>34</v>
      </c>
      <c r="B40" s="11" t="s">
        <v>311</v>
      </c>
      <c r="C40" s="11" t="s">
        <v>46</v>
      </c>
      <c r="D40" s="46" t="s">
        <v>6</v>
      </c>
      <c r="E40" s="41">
        <v>8</v>
      </c>
      <c r="F40" s="11"/>
      <c r="G40" s="43"/>
      <c r="H40" s="43">
        <v>12</v>
      </c>
      <c r="I40" s="11" t="s">
        <v>26</v>
      </c>
      <c r="J40" s="58">
        <v>93</v>
      </c>
      <c r="K40" s="1" t="s">
        <v>49</v>
      </c>
    </row>
    <row r="41" spans="1:11" ht="12.75">
      <c r="A41" s="38">
        <v>35</v>
      </c>
      <c r="B41" s="11" t="s">
        <v>312</v>
      </c>
      <c r="C41" s="11" t="s">
        <v>30</v>
      </c>
      <c r="D41" s="46" t="s">
        <v>6</v>
      </c>
      <c r="E41" s="41">
        <v>9</v>
      </c>
      <c r="F41" s="11"/>
      <c r="G41" s="43"/>
      <c r="H41" s="43">
        <v>13</v>
      </c>
      <c r="I41" s="11" t="s">
        <v>121</v>
      </c>
      <c r="J41" s="58">
        <v>33</v>
      </c>
      <c r="K41" s="1" t="s">
        <v>50</v>
      </c>
    </row>
    <row r="42" spans="1:11" ht="12.75">
      <c r="A42" s="38">
        <v>36</v>
      </c>
      <c r="B42" s="11" t="s">
        <v>313</v>
      </c>
      <c r="C42" s="11" t="s">
        <v>32</v>
      </c>
      <c r="D42" s="46" t="s">
        <v>6</v>
      </c>
      <c r="E42" s="41">
        <v>11</v>
      </c>
      <c r="F42" s="11"/>
      <c r="G42" s="43"/>
      <c r="H42" s="43">
        <v>14</v>
      </c>
      <c r="I42" s="11" t="s">
        <v>31</v>
      </c>
      <c r="J42" s="58">
        <v>42</v>
      </c>
      <c r="K42" s="1" t="s">
        <v>50</v>
      </c>
    </row>
    <row r="43" spans="1:11" ht="12.75">
      <c r="A43" s="38">
        <v>37</v>
      </c>
      <c r="B43" s="11" t="s">
        <v>314</v>
      </c>
      <c r="C43" s="11" t="s">
        <v>192</v>
      </c>
      <c r="D43" s="46" t="s">
        <v>6</v>
      </c>
      <c r="E43" s="41">
        <v>13</v>
      </c>
      <c r="F43" s="11"/>
      <c r="K43" s="37"/>
    </row>
    <row r="44" spans="1:11" ht="12.75">
      <c r="A44" s="38">
        <v>38</v>
      </c>
      <c r="B44" s="11" t="s">
        <v>315</v>
      </c>
      <c r="C44" s="11" t="s">
        <v>27</v>
      </c>
      <c r="D44" s="46" t="s">
        <v>6</v>
      </c>
      <c r="E44" s="41">
        <v>17</v>
      </c>
      <c r="F44" s="11"/>
      <c r="K44" s="37"/>
    </row>
    <row r="45" spans="1:6" ht="12.75">
      <c r="A45" s="38">
        <v>39</v>
      </c>
      <c r="B45" s="11" t="s">
        <v>316</v>
      </c>
      <c r="C45" s="11" t="s">
        <v>192</v>
      </c>
      <c r="D45" s="46" t="s">
        <v>6</v>
      </c>
      <c r="E45" s="41">
        <v>19</v>
      </c>
      <c r="F45" s="11"/>
    </row>
    <row r="46" spans="1:6" ht="12.75">
      <c r="A46" s="38">
        <v>40</v>
      </c>
      <c r="B46" s="30" t="s">
        <v>317</v>
      </c>
      <c r="C46" s="30" t="s">
        <v>26</v>
      </c>
      <c r="D46" s="47" t="s">
        <v>6</v>
      </c>
      <c r="E46" s="48">
        <v>24</v>
      </c>
      <c r="F46" s="11"/>
    </row>
    <row r="47" spans="1:6" ht="12.75">
      <c r="A47" s="38"/>
      <c r="B47" s="11"/>
      <c r="C47" s="11"/>
      <c r="D47" s="32"/>
      <c r="E47" s="41"/>
      <c r="F47" s="11"/>
    </row>
    <row r="48" spans="1:6" ht="12.75">
      <c r="A48" s="38"/>
      <c r="B48" s="11"/>
      <c r="C48" s="11"/>
      <c r="D48" s="32"/>
      <c r="E48" s="41"/>
      <c r="F48" s="11"/>
    </row>
    <row r="49" spans="1:6" ht="12.75">
      <c r="A49" s="38"/>
      <c r="B49" s="11"/>
      <c r="C49" s="11"/>
      <c r="D49" s="32"/>
      <c r="E49" s="41"/>
      <c r="F49" s="11"/>
    </row>
    <row r="50" spans="1:6" ht="12.75">
      <c r="A50" s="38"/>
      <c r="B50" s="11"/>
      <c r="C50" s="11"/>
      <c r="D50" s="32"/>
      <c r="E50" s="41"/>
      <c r="F50" s="11"/>
    </row>
    <row r="51" spans="1:5" ht="12.75">
      <c r="A51" s="38"/>
      <c r="B51" s="11"/>
      <c r="C51" s="11"/>
      <c r="D51" s="32"/>
      <c r="E51" s="41"/>
    </row>
    <row r="52" spans="1:5" ht="12.75">
      <c r="A52" s="38"/>
      <c r="B52" s="11"/>
      <c r="C52" s="11"/>
      <c r="D52" s="32"/>
      <c r="E52" s="41"/>
    </row>
  </sheetData>
  <sheetProtection sheet="1"/>
  <mergeCells count="6">
    <mergeCell ref="A1:J1"/>
    <mergeCell ref="A4:C4"/>
    <mergeCell ref="D4:G4"/>
    <mergeCell ref="D6:E6"/>
    <mergeCell ref="J6:K6"/>
    <mergeCell ref="A2:J2"/>
  </mergeCells>
  <printOptions horizontalCentered="1"/>
  <pageMargins left="0.3937007874015748" right="0.35433070866141736" top="0.984251968503937" bottom="0.984251968503937" header="0.5118110236220472" footer="0.5118110236220472"/>
  <pageSetup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dimension ref="A1:K45"/>
  <sheetViews>
    <sheetView view="pageBreakPreview" zoomScaleSheetLayoutView="100" zoomScalePageLayoutView="0" workbookViewId="0" topLeftCell="A1">
      <selection activeCell="H20" sqref="H20"/>
    </sheetView>
  </sheetViews>
  <sheetFormatPr defaultColWidth="9.140625" defaultRowHeight="12.75"/>
  <cols>
    <col min="1" max="1" width="4.7109375" style="1" customWidth="1"/>
    <col min="2" max="2" width="20.57421875" style="0" bestFit="1" customWidth="1"/>
    <col min="3" max="3" width="17.57421875" style="0" bestFit="1" customWidth="1"/>
    <col min="4" max="4" width="5.7109375" style="3" customWidth="1"/>
    <col min="5" max="5" width="4.00390625" style="0" bestFit="1" customWidth="1"/>
    <col min="6" max="6" width="5.7109375" style="0" customWidth="1"/>
    <col min="7" max="7" width="5.7109375" style="1" customWidth="1"/>
    <col min="8" max="8" width="17.57421875" style="0" bestFit="1" customWidth="1"/>
    <col min="9" max="9" width="13.7109375" style="0" bestFit="1" customWidth="1"/>
  </cols>
  <sheetData>
    <row r="1" spans="1:10" ht="22.5">
      <c r="A1" s="91" t="str">
        <f>+'U13B'!A1</f>
        <v>Essex Cross Country League (1)</v>
      </c>
      <c r="B1" s="92"/>
      <c r="C1" s="92"/>
      <c r="D1" s="92"/>
      <c r="E1" s="92"/>
      <c r="F1" s="92"/>
      <c r="G1" s="92"/>
      <c r="H1" s="92"/>
      <c r="I1" s="92"/>
      <c r="J1" s="92"/>
    </row>
    <row r="2" spans="1:10" ht="18.75">
      <c r="A2" s="96" t="str">
        <f>+'U13B'!A2</f>
        <v>Sponsored by Runners Edge</v>
      </c>
      <c r="B2" s="72"/>
      <c r="C2" s="72"/>
      <c r="D2" s="72"/>
      <c r="E2" s="72"/>
      <c r="F2" s="72"/>
      <c r="G2" s="72"/>
      <c r="H2" s="72"/>
      <c r="I2" s="72"/>
      <c r="J2" s="72"/>
    </row>
    <row r="3" spans="1:10" ht="12.75">
      <c r="A3" s="10"/>
      <c r="B3" s="10"/>
      <c r="C3" s="11"/>
      <c r="D3" s="19"/>
      <c r="E3" s="19"/>
      <c r="F3" s="20"/>
      <c r="G3" s="20"/>
      <c r="H3" s="11"/>
      <c r="I3" s="11"/>
      <c r="J3" s="11"/>
    </row>
    <row r="4" spans="1:10" ht="18">
      <c r="A4" s="87" t="str">
        <f>+'U13G'!A4</f>
        <v>Braintree</v>
      </c>
      <c r="B4" s="87"/>
      <c r="C4" s="75"/>
      <c r="D4" s="99">
        <f>+'U13G'!D4</f>
        <v>41566</v>
      </c>
      <c r="E4" s="100"/>
      <c r="F4" s="100"/>
      <c r="G4" s="100"/>
      <c r="H4" s="14"/>
      <c r="I4" s="13" t="s">
        <v>10</v>
      </c>
      <c r="J4" s="16"/>
    </row>
    <row r="5" spans="1:10" ht="12.75">
      <c r="A5" s="10"/>
      <c r="B5" s="10"/>
      <c r="C5" s="11"/>
      <c r="D5" s="19"/>
      <c r="E5" s="19"/>
      <c r="F5" s="20"/>
      <c r="G5" s="20"/>
      <c r="H5" s="11"/>
      <c r="I5" s="11"/>
      <c r="J5" s="11"/>
    </row>
    <row r="6" spans="1:10" ht="12.75">
      <c r="A6" s="17" t="s">
        <v>1</v>
      </c>
      <c r="B6" s="17" t="s">
        <v>3</v>
      </c>
      <c r="C6" s="17" t="s">
        <v>4</v>
      </c>
      <c r="D6" s="97" t="s">
        <v>5</v>
      </c>
      <c r="E6" s="98"/>
      <c r="F6" s="90"/>
      <c r="G6" s="90"/>
      <c r="H6" s="18" t="s">
        <v>7</v>
      </c>
      <c r="I6" s="7"/>
      <c r="J6" s="7"/>
    </row>
    <row r="7" spans="1:11" ht="15.75">
      <c r="A7" s="38">
        <v>1</v>
      </c>
      <c r="B7" s="11" t="s">
        <v>318</v>
      </c>
      <c r="C7" s="11" t="s">
        <v>32</v>
      </c>
      <c r="D7" s="46" t="s">
        <v>53</v>
      </c>
      <c r="E7" s="41">
        <v>22</v>
      </c>
      <c r="F7" s="11"/>
      <c r="G7" s="38" t="s">
        <v>6</v>
      </c>
      <c r="H7" s="11"/>
      <c r="I7" s="70" t="s">
        <v>13</v>
      </c>
      <c r="K7" s="42"/>
    </row>
    <row r="8" spans="1:10" ht="12.75">
      <c r="A8" s="38">
        <v>2</v>
      </c>
      <c r="B8" s="11" t="s">
        <v>319</v>
      </c>
      <c r="C8" s="11" t="s">
        <v>40</v>
      </c>
      <c r="D8" s="46" t="s">
        <v>6</v>
      </c>
      <c r="E8" s="41">
        <v>27</v>
      </c>
      <c r="F8" s="11"/>
      <c r="G8" s="43">
        <v>1</v>
      </c>
      <c r="H8" s="11" t="s">
        <v>40</v>
      </c>
      <c r="I8" s="58">
        <v>26</v>
      </c>
      <c r="J8" s="1" t="s">
        <v>6</v>
      </c>
    </row>
    <row r="9" spans="1:10" ht="12.75">
      <c r="A9" s="38">
        <v>3</v>
      </c>
      <c r="B9" s="11" t="s">
        <v>320</v>
      </c>
      <c r="C9" s="11" t="s">
        <v>40</v>
      </c>
      <c r="D9" s="46" t="s">
        <v>55</v>
      </c>
      <c r="E9" s="41">
        <v>6</v>
      </c>
      <c r="F9" s="11"/>
      <c r="G9" s="43">
        <v>2</v>
      </c>
      <c r="H9" s="11" t="s">
        <v>51</v>
      </c>
      <c r="I9" s="58">
        <v>50</v>
      </c>
      <c r="J9" s="1" t="s">
        <v>6</v>
      </c>
    </row>
    <row r="10" spans="1:10" ht="12.75">
      <c r="A10" s="38">
        <v>4</v>
      </c>
      <c r="B10" s="11" t="s">
        <v>321</v>
      </c>
      <c r="C10" s="11" t="s">
        <v>38</v>
      </c>
      <c r="D10" s="46" t="s">
        <v>6</v>
      </c>
      <c r="E10" s="41">
        <v>13</v>
      </c>
      <c r="F10" s="11"/>
      <c r="G10" s="43">
        <v>3</v>
      </c>
      <c r="H10" s="11" t="s">
        <v>38</v>
      </c>
      <c r="I10" s="58">
        <v>60</v>
      </c>
      <c r="J10" s="1" t="s">
        <v>6</v>
      </c>
    </row>
    <row r="11" spans="1:10" ht="12.75">
      <c r="A11" s="38">
        <v>5</v>
      </c>
      <c r="B11" s="11" t="s">
        <v>322</v>
      </c>
      <c r="C11" s="11" t="s">
        <v>40</v>
      </c>
      <c r="D11" s="46" t="s">
        <v>6</v>
      </c>
      <c r="E11" s="41">
        <v>30</v>
      </c>
      <c r="F11" s="11"/>
      <c r="G11" s="43">
        <v>4</v>
      </c>
      <c r="H11" s="11" t="s">
        <v>32</v>
      </c>
      <c r="I11" s="58">
        <v>66</v>
      </c>
      <c r="J11" s="1" t="s">
        <v>6</v>
      </c>
    </row>
    <row r="12" spans="1:10" ht="12.75">
      <c r="A12" s="38">
        <v>6</v>
      </c>
      <c r="B12" s="11" t="s">
        <v>323</v>
      </c>
      <c r="C12" s="11" t="s">
        <v>26</v>
      </c>
      <c r="D12" s="46" t="s">
        <v>6</v>
      </c>
      <c r="E12" s="41">
        <v>33</v>
      </c>
      <c r="F12" s="11"/>
      <c r="G12" s="43">
        <v>5</v>
      </c>
      <c r="H12" s="11" t="s">
        <v>30</v>
      </c>
      <c r="I12" s="58">
        <v>72</v>
      </c>
      <c r="J12" s="1" t="s">
        <v>6</v>
      </c>
    </row>
    <row r="13" spans="1:10" ht="12.75">
      <c r="A13" s="38">
        <v>7</v>
      </c>
      <c r="B13" s="11" t="s">
        <v>324</v>
      </c>
      <c r="C13" s="11" t="s">
        <v>27</v>
      </c>
      <c r="D13" s="46" t="s">
        <v>6</v>
      </c>
      <c r="E13" s="41">
        <v>35</v>
      </c>
      <c r="F13" s="11"/>
      <c r="G13" s="43">
        <v>6</v>
      </c>
      <c r="H13" s="11" t="s">
        <v>28</v>
      </c>
      <c r="I13" s="58">
        <v>76</v>
      </c>
      <c r="J13" s="1" t="s">
        <v>6</v>
      </c>
    </row>
    <row r="14" spans="1:10" ht="12.75">
      <c r="A14" s="38">
        <v>8</v>
      </c>
      <c r="B14" s="11" t="s">
        <v>325</v>
      </c>
      <c r="C14" s="11" t="s">
        <v>30</v>
      </c>
      <c r="D14" s="46" t="s">
        <v>6</v>
      </c>
      <c r="E14" s="41">
        <v>43</v>
      </c>
      <c r="F14" s="11"/>
      <c r="G14" s="43">
        <v>7</v>
      </c>
      <c r="H14" s="11" t="s">
        <v>26</v>
      </c>
      <c r="I14" s="58">
        <v>105</v>
      </c>
      <c r="J14" s="1" t="s">
        <v>6</v>
      </c>
    </row>
    <row r="15" spans="1:10" ht="12.75">
      <c r="A15" s="38">
        <v>9</v>
      </c>
      <c r="B15" s="11" t="s">
        <v>326</v>
      </c>
      <c r="C15" s="11" t="s">
        <v>51</v>
      </c>
      <c r="D15" s="46" t="s">
        <v>6</v>
      </c>
      <c r="E15" s="41">
        <v>51</v>
      </c>
      <c r="F15" s="11"/>
      <c r="G15" s="43">
        <v>8</v>
      </c>
      <c r="H15" s="11" t="s">
        <v>27</v>
      </c>
      <c r="I15" s="58">
        <v>32</v>
      </c>
      <c r="J15" s="1" t="s">
        <v>49</v>
      </c>
    </row>
    <row r="16" spans="1:10" ht="12.75">
      <c r="A16" s="38">
        <v>10</v>
      </c>
      <c r="B16" s="11" t="s">
        <v>327</v>
      </c>
      <c r="C16" s="11" t="s">
        <v>32</v>
      </c>
      <c r="D16" s="46" t="s">
        <v>61</v>
      </c>
      <c r="E16" s="41">
        <v>10</v>
      </c>
      <c r="F16" s="11"/>
      <c r="G16" s="43">
        <v>9</v>
      </c>
      <c r="H16" s="11" t="s">
        <v>46</v>
      </c>
      <c r="I16" s="58">
        <v>20</v>
      </c>
      <c r="J16" s="1" t="s">
        <v>50</v>
      </c>
    </row>
    <row r="17" spans="1:10" ht="12.75">
      <c r="A17" s="38">
        <v>11</v>
      </c>
      <c r="B17" s="11" t="s">
        <v>328</v>
      </c>
      <c r="C17" s="11" t="s">
        <v>51</v>
      </c>
      <c r="D17" s="46" t="s">
        <v>6</v>
      </c>
      <c r="E17" s="41">
        <v>13</v>
      </c>
      <c r="F17" s="11"/>
      <c r="G17" s="43">
        <v>10</v>
      </c>
      <c r="H17" s="11" t="s">
        <v>31</v>
      </c>
      <c r="I17" s="58">
        <v>31</v>
      </c>
      <c r="J17" s="1" t="s">
        <v>50</v>
      </c>
    </row>
    <row r="18" spans="1:11" ht="12.75">
      <c r="A18" s="38">
        <v>12</v>
      </c>
      <c r="B18" s="11" t="s">
        <v>329</v>
      </c>
      <c r="C18" s="11" t="s">
        <v>51</v>
      </c>
      <c r="D18" s="46" t="s">
        <v>6</v>
      </c>
      <c r="E18" s="41">
        <v>19</v>
      </c>
      <c r="F18" s="11"/>
      <c r="G18" s="38" t="s">
        <v>6</v>
      </c>
      <c r="H18" s="11" t="s">
        <v>6</v>
      </c>
      <c r="I18" s="11" t="s">
        <v>6</v>
      </c>
      <c r="J18" s="46" t="s">
        <v>6</v>
      </c>
      <c r="K18" s="41" t="s">
        <v>6</v>
      </c>
    </row>
    <row r="19" spans="1:11" ht="12.75">
      <c r="A19" s="38">
        <v>13</v>
      </c>
      <c r="B19" s="11" t="s">
        <v>330</v>
      </c>
      <c r="C19" s="11" t="s">
        <v>28</v>
      </c>
      <c r="D19" s="46" t="s">
        <v>6</v>
      </c>
      <c r="E19" s="41">
        <v>20</v>
      </c>
      <c r="F19" s="11"/>
      <c r="G19" s="38" t="s">
        <v>6</v>
      </c>
      <c r="H19" s="11" t="s">
        <v>6</v>
      </c>
      <c r="I19" s="11" t="s">
        <v>6</v>
      </c>
      <c r="J19" s="46" t="s">
        <v>6</v>
      </c>
      <c r="K19" s="41" t="s">
        <v>6</v>
      </c>
    </row>
    <row r="20" spans="1:11" ht="12.75">
      <c r="A20" s="38">
        <v>14</v>
      </c>
      <c r="B20" s="11" t="s">
        <v>331</v>
      </c>
      <c r="C20" s="11" t="s">
        <v>28</v>
      </c>
      <c r="D20" s="46" t="s">
        <v>6</v>
      </c>
      <c r="E20" s="41">
        <v>41</v>
      </c>
      <c r="F20" s="11"/>
      <c r="G20" s="38" t="s">
        <v>6</v>
      </c>
      <c r="H20" s="11" t="s">
        <v>6</v>
      </c>
      <c r="I20" s="11" t="s">
        <v>6</v>
      </c>
      <c r="J20" s="46" t="s">
        <v>6</v>
      </c>
      <c r="K20" s="41" t="s">
        <v>6</v>
      </c>
    </row>
    <row r="21" spans="1:11" ht="12.75">
      <c r="A21" s="38">
        <v>15</v>
      </c>
      <c r="B21" s="11" t="s">
        <v>332</v>
      </c>
      <c r="C21" s="11" t="s">
        <v>38</v>
      </c>
      <c r="D21" s="46" t="s">
        <v>6</v>
      </c>
      <c r="E21" s="41">
        <v>43</v>
      </c>
      <c r="F21" s="11"/>
      <c r="G21" s="38" t="s">
        <v>6</v>
      </c>
      <c r="H21" s="11" t="s">
        <v>6</v>
      </c>
      <c r="I21" s="11" t="s">
        <v>6</v>
      </c>
      <c r="J21" s="46" t="s">
        <v>6</v>
      </c>
      <c r="K21" s="41" t="s">
        <v>6</v>
      </c>
    </row>
    <row r="22" spans="1:11" ht="12.75">
      <c r="A22" s="38">
        <v>16</v>
      </c>
      <c r="B22" s="11" t="s">
        <v>333</v>
      </c>
      <c r="C22" s="11" t="s">
        <v>40</v>
      </c>
      <c r="D22" s="46" t="s">
        <v>6</v>
      </c>
      <c r="E22" s="41">
        <v>57</v>
      </c>
      <c r="F22" s="11"/>
      <c r="G22" s="38" t="s">
        <v>6</v>
      </c>
      <c r="H22" s="11" t="s">
        <v>6</v>
      </c>
      <c r="I22" s="11" t="s">
        <v>6</v>
      </c>
      <c r="J22" s="46" t="s">
        <v>6</v>
      </c>
      <c r="K22" s="41" t="s">
        <v>6</v>
      </c>
    </row>
    <row r="23" spans="1:11" ht="12.75">
      <c r="A23" s="38">
        <v>17</v>
      </c>
      <c r="B23" s="11" t="s">
        <v>334</v>
      </c>
      <c r="C23" s="11" t="s">
        <v>30</v>
      </c>
      <c r="D23" s="46" t="s">
        <v>62</v>
      </c>
      <c r="E23" s="41">
        <v>2</v>
      </c>
      <c r="F23" s="11"/>
      <c r="G23" s="38" t="s">
        <v>6</v>
      </c>
      <c r="H23" s="11" t="s">
        <v>6</v>
      </c>
      <c r="I23" s="11" t="s">
        <v>6</v>
      </c>
      <c r="J23" s="46" t="s">
        <v>6</v>
      </c>
      <c r="K23" s="41" t="s">
        <v>6</v>
      </c>
    </row>
    <row r="24" spans="1:11" ht="12.75">
      <c r="A24" s="38">
        <v>18</v>
      </c>
      <c r="B24" s="11" t="s">
        <v>335</v>
      </c>
      <c r="C24" s="11" t="s">
        <v>51</v>
      </c>
      <c r="D24" s="46" t="s">
        <v>6</v>
      </c>
      <c r="E24" s="41">
        <v>5</v>
      </c>
      <c r="F24" s="11"/>
      <c r="G24" s="38" t="s">
        <v>6</v>
      </c>
      <c r="H24" s="11" t="s">
        <v>6</v>
      </c>
      <c r="I24" s="11" t="s">
        <v>6</v>
      </c>
      <c r="J24" s="29"/>
      <c r="K24" s="42"/>
    </row>
    <row r="25" spans="1:11" ht="12.75">
      <c r="A25" s="38">
        <v>19</v>
      </c>
      <c r="B25" s="11" t="s">
        <v>336</v>
      </c>
      <c r="C25" s="11" t="s">
        <v>38</v>
      </c>
      <c r="D25" s="46" t="s">
        <v>6</v>
      </c>
      <c r="E25" s="41">
        <v>13</v>
      </c>
      <c r="F25" s="11"/>
      <c r="G25" s="38" t="s">
        <v>6</v>
      </c>
      <c r="H25" s="11" t="s">
        <v>6</v>
      </c>
      <c r="I25" s="11" t="s">
        <v>6</v>
      </c>
      <c r="J25" s="29"/>
      <c r="K25" s="42"/>
    </row>
    <row r="26" spans="1:11" ht="12.75">
      <c r="A26" s="38">
        <v>20</v>
      </c>
      <c r="B26" s="11" t="s">
        <v>337</v>
      </c>
      <c r="C26" s="11" t="s">
        <v>46</v>
      </c>
      <c r="D26" s="46" t="s">
        <v>6</v>
      </c>
      <c r="E26" s="41">
        <v>29</v>
      </c>
      <c r="F26" s="11"/>
      <c r="G26" s="38" t="s">
        <v>6</v>
      </c>
      <c r="H26" s="11" t="s">
        <v>6</v>
      </c>
      <c r="I26" s="11" t="s">
        <v>6</v>
      </c>
      <c r="J26" s="29"/>
      <c r="K26" s="42"/>
    </row>
    <row r="27" spans="1:11" ht="12.75">
      <c r="A27" s="38">
        <v>21</v>
      </c>
      <c r="B27" s="11" t="s">
        <v>338</v>
      </c>
      <c r="C27" s="11" t="s">
        <v>28</v>
      </c>
      <c r="D27" s="46" t="s">
        <v>6</v>
      </c>
      <c r="E27" s="41">
        <v>32</v>
      </c>
      <c r="F27" s="11"/>
      <c r="G27" s="38" t="s">
        <v>6</v>
      </c>
      <c r="H27" s="11" t="s">
        <v>6</v>
      </c>
      <c r="I27" s="11" t="s">
        <v>6</v>
      </c>
      <c r="J27" s="29"/>
      <c r="K27" s="42"/>
    </row>
    <row r="28" spans="1:7" ht="12.75">
      <c r="A28" s="38">
        <v>22</v>
      </c>
      <c r="B28" s="11" t="s">
        <v>339</v>
      </c>
      <c r="C28" s="11" t="s">
        <v>38</v>
      </c>
      <c r="D28" s="46" t="s">
        <v>6</v>
      </c>
      <c r="E28" s="41">
        <v>34</v>
      </c>
      <c r="F28" s="11"/>
      <c r="G28"/>
    </row>
    <row r="29" spans="1:7" ht="12.75">
      <c r="A29" s="38">
        <v>23</v>
      </c>
      <c r="B29" s="11" t="s">
        <v>340</v>
      </c>
      <c r="C29" s="11" t="s">
        <v>30</v>
      </c>
      <c r="D29" s="46" t="s">
        <v>6</v>
      </c>
      <c r="E29" s="41">
        <v>38</v>
      </c>
      <c r="F29" s="11"/>
      <c r="G29"/>
    </row>
    <row r="30" spans="1:7" ht="12.75">
      <c r="A30" s="38">
        <v>24</v>
      </c>
      <c r="B30" s="11" t="s">
        <v>341</v>
      </c>
      <c r="C30" s="11" t="s">
        <v>30</v>
      </c>
      <c r="D30" s="46" t="s">
        <v>6</v>
      </c>
      <c r="E30" s="41">
        <v>48</v>
      </c>
      <c r="F30" s="11"/>
      <c r="G30"/>
    </row>
    <row r="31" spans="1:7" ht="12.75">
      <c r="A31" s="38">
        <v>25</v>
      </c>
      <c r="B31" s="11" t="s">
        <v>342</v>
      </c>
      <c r="C31" s="11" t="s">
        <v>27</v>
      </c>
      <c r="D31" s="46" t="s">
        <v>6</v>
      </c>
      <c r="E31" s="41">
        <v>52</v>
      </c>
      <c r="F31" s="11"/>
      <c r="G31"/>
    </row>
    <row r="32" spans="1:7" ht="12.75">
      <c r="A32" s="38">
        <v>26</v>
      </c>
      <c r="B32" s="11" t="s">
        <v>343</v>
      </c>
      <c r="C32" s="11" t="s">
        <v>32</v>
      </c>
      <c r="D32" s="46" t="s">
        <v>63</v>
      </c>
      <c r="E32" s="41">
        <v>18</v>
      </c>
      <c r="F32" s="11"/>
      <c r="G32"/>
    </row>
    <row r="33" spans="1:7" ht="12.75">
      <c r="A33" s="38">
        <v>27</v>
      </c>
      <c r="B33" s="11" t="s">
        <v>344</v>
      </c>
      <c r="C33" s="11" t="s">
        <v>26</v>
      </c>
      <c r="D33" s="46" t="s">
        <v>6</v>
      </c>
      <c r="E33" s="41">
        <v>30</v>
      </c>
      <c r="F33" s="11"/>
      <c r="G33"/>
    </row>
    <row r="34" spans="1:7" ht="12.75">
      <c r="A34" s="38">
        <v>28</v>
      </c>
      <c r="B34" s="11" t="s">
        <v>345</v>
      </c>
      <c r="C34" s="11" t="s">
        <v>28</v>
      </c>
      <c r="D34" s="46" t="s">
        <v>6</v>
      </c>
      <c r="E34" s="41">
        <v>45</v>
      </c>
      <c r="F34" s="11"/>
      <c r="G34"/>
    </row>
    <row r="35" spans="1:7" ht="12.75">
      <c r="A35" s="38">
        <v>29</v>
      </c>
      <c r="B35" s="11" t="s">
        <v>346</v>
      </c>
      <c r="C35" s="11" t="s">
        <v>32</v>
      </c>
      <c r="D35" s="46" t="s">
        <v>6</v>
      </c>
      <c r="E35" s="41">
        <v>47</v>
      </c>
      <c r="F35" s="11"/>
      <c r="G35"/>
    </row>
    <row r="36" spans="1:7" ht="12.75">
      <c r="A36" s="38">
        <v>30</v>
      </c>
      <c r="B36" s="11" t="s">
        <v>347</v>
      </c>
      <c r="C36" s="11" t="s">
        <v>40</v>
      </c>
      <c r="D36" s="46" t="s">
        <v>6</v>
      </c>
      <c r="E36" s="41">
        <v>52</v>
      </c>
      <c r="F36" s="11"/>
      <c r="G36"/>
    </row>
    <row r="37" spans="1:7" ht="12.75">
      <c r="A37" s="38">
        <v>31</v>
      </c>
      <c r="B37" s="11" t="s">
        <v>348</v>
      </c>
      <c r="C37" s="11" t="s">
        <v>31</v>
      </c>
      <c r="D37" s="46" t="s">
        <v>6</v>
      </c>
      <c r="E37" s="41">
        <v>58</v>
      </c>
      <c r="F37" s="11"/>
      <c r="G37"/>
    </row>
    <row r="38" spans="1:7" ht="12.75">
      <c r="A38" s="38">
        <v>32</v>
      </c>
      <c r="B38" s="11" t="s">
        <v>349</v>
      </c>
      <c r="C38" s="11" t="s">
        <v>28</v>
      </c>
      <c r="D38" s="46" t="s">
        <v>56</v>
      </c>
      <c r="E38" s="41">
        <v>0</v>
      </c>
      <c r="F38" s="11"/>
      <c r="G38"/>
    </row>
    <row r="39" spans="1:11" ht="12.75">
      <c r="A39" s="38">
        <v>33</v>
      </c>
      <c r="B39" s="11" t="s">
        <v>350</v>
      </c>
      <c r="C39" s="11" t="s">
        <v>51</v>
      </c>
      <c r="D39" s="46" t="s">
        <v>6</v>
      </c>
      <c r="E39" s="41">
        <v>15</v>
      </c>
      <c r="F39" s="11"/>
      <c r="G39" s="43"/>
      <c r="H39" s="43"/>
      <c r="I39" s="11" t="s">
        <v>6</v>
      </c>
      <c r="J39" s="58" t="s">
        <v>6</v>
      </c>
      <c r="K39" s="1" t="s">
        <v>6</v>
      </c>
    </row>
    <row r="40" spans="1:11" ht="12.75">
      <c r="A40" s="38">
        <v>34</v>
      </c>
      <c r="B40" s="11" t="s">
        <v>351</v>
      </c>
      <c r="C40" s="11" t="s">
        <v>26</v>
      </c>
      <c r="D40" s="46" t="s">
        <v>6</v>
      </c>
      <c r="E40" s="41">
        <v>17</v>
      </c>
      <c r="F40" s="11"/>
      <c r="G40" s="43"/>
      <c r="H40" s="43"/>
      <c r="I40" s="11"/>
      <c r="J40" s="58"/>
      <c r="K40" s="1" t="s">
        <v>6</v>
      </c>
    </row>
    <row r="41" spans="1:11" ht="12.75">
      <c r="A41" s="38">
        <v>35</v>
      </c>
      <c r="B41" s="11" t="s">
        <v>352</v>
      </c>
      <c r="C41" s="11" t="s">
        <v>30</v>
      </c>
      <c r="D41" s="46" t="s">
        <v>6</v>
      </c>
      <c r="E41" s="41">
        <v>18</v>
      </c>
      <c r="F41" s="11"/>
      <c r="G41" s="43"/>
      <c r="H41" s="43"/>
      <c r="I41" s="11" t="s">
        <v>6</v>
      </c>
      <c r="J41" s="58" t="s">
        <v>6</v>
      </c>
      <c r="K41" s="1" t="s">
        <v>6</v>
      </c>
    </row>
    <row r="42" spans="1:11" ht="12.75">
      <c r="A42" s="38">
        <v>36</v>
      </c>
      <c r="B42" s="11" t="s">
        <v>353</v>
      </c>
      <c r="C42" s="11" t="s">
        <v>51</v>
      </c>
      <c r="D42" s="46" t="s">
        <v>6</v>
      </c>
      <c r="E42" s="41">
        <v>25</v>
      </c>
      <c r="F42" s="11"/>
      <c r="G42" s="43"/>
      <c r="H42" s="11"/>
      <c r="I42" s="58"/>
      <c r="J42" s="1"/>
      <c r="K42" s="1"/>
    </row>
    <row r="43" spans="1:11" ht="12.75">
      <c r="A43" s="38">
        <v>37</v>
      </c>
      <c r="B43" s="11" t="s">
        <v>354</v>
      </c>
      <c r="C43" s="11" t="s">
        <v>51</v>
      </c>
      <c r="D43" s="46" t="s">
        <v>6</v>
      </c>
      <c r="E43" s="41">
        <v>27</v>
      </c>
      <c r="F43" s="11"/>
      <c r="G43"/>
      <c r="K43" s="37"/>
    </row>
    <row r="44" spans="1:11" ht="12.75">
      <c r="A44" s="38">
        <v>38</v>
      </c>
      <c r="B44" s="11" t="s">
        <v>355</v>
      </c>
      <c r="C44" s="11" t="s">
        <v>26</v>
      </c>
      <c r="D44" s="46" t="s">
        <v>64</v>
      </c>
      <c r="E44" s="41">
        <v>22</v>
      </c>
      <c r="F44" s="11"/>
      <c r="G44"/>
      <c r="K44" s="37"/>
    </row>
    <row r="45" spans="1:7" ht="12.75">
      <c r="A45" s="38">
        <v>39</v>
      </c>
      <c r="B45" s="11" t="s">
        <v>356</v>
      </c>
      <c r="C45" s="11" t="s">
        <v>40</v>
      </c>
      <c r="D45" s="46" t="s">
        <v>82</v>
      </c>
      <c r="E45" s="41">
        <v>22</v>
      </c>
      <c r="F45" s="11"/>
      <c r="G45"/>
    </row>
  </sheetData>
  <sheetProtection sheet="1"/>
  <mergeCells count="6">
    <mergeCell ref="D6:E6"/>
    <mergeCell ref="A1:J1"/>
    <mergeCell ref="A4:C4"/>
    <mergeCell ref="D4:G4"/>
    <mergeCell ref="F6:G6"/>
    <mergeCell ref="A2:J2"/>
  </mergeCells>
  <printOptions/>
  <pageMargins left="0.7480314960629921" right="0.7480314960629921" top="0.984251968503937" bottom="0.984251968503937" header="0.5118110236220472" footer="0.5118110236220472"/>
  <pageSetup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N48"/>
  <sheetViews>
    <sheetView view="pageBreakPreview" zoomScaleSheetLayoutView="100" zoomScalePageLayoutView="0" workbookViewId="0" topLeftCell="A1">
      <selection activeCell="O44" sqref="O44"/>
    </sheetView>
  </sheetViews>
  <sheetFormatPr defaultColWidth="9.140625" defaultRowHeight="12.75"/>
  <cols>
    <col min="1" max="1" width="6.00390625" style="1" customWidth="1"/>
    <col min="2" max="2" width="7.7109375" style="1" bestFit="1" customWidth="1"/>
    <col min="3" max="3" width="19.00390625" style="0" bestFit="1" customWidth="1"/>
    <col min="4" max="4" width="13.421875" style="0" bestFit="1" customWidth="1"/>
    <col min="5" max="5" width="5.7109375" style="3" customWidth="1"/>
    <col min="6" max="6" width="7.57421875" style="1" customWidth="1"/>
    <col min="7" max="8" width="5.7109375" style="0" customWidth="1"/>
    <col min="9" max="9" width="18.140625" style="0" customWidth="1"/>
    <col min="10" max="10" width="5.7109375" style="2" bestFit="1" customWidth="1"/>
  </cols>
  <sheetData>
    <row r="1" spans="1:14" ht="22.5">
      <c r="A1" s="91" t="str">
        <f>+'U13B'!A1</f>
        <v>Essex Cross Country League (1)</v>
      </c>
      <c r="B1" s="92"/>
      <c r="C1" s="92"/>
      <c r="D1" s="92"/>
      <c r="E1" s="92"/>
      <c r="F1" s="92"/>
      <c r="G1" s="92"/>
      <c r="H1" s="92"/>
      <c r="I1" s="92"/>
      <c r="J1" s="92"/>
      <c r="K1" s="10"/>
      <c r="L1" s="10"/>
      <c r="M1" s="10"/>
      <c r="N1" s="11"/>
    </row>
    <row r="2" spans="1:14" ht="18.75">
      <c r="A2" s="96" t="str">
        <f>+'U13B'!A2</f>
        <v>Sponsored by Runners Edge</v>
      </c>
      <c r="B2" s="72"/>
      <c r="C2" s="72"/>
      <c r="D2" s="72"/>
      <c r="E2" s="72"/>
      <c r="F2" s="72"/>
      <c r="G2" s="72"/>
      <c r="H2" s="72"/>
      <c r="I2" s="72"/>
      <c r="J2" s="72"/>
      <c r="K2" s="10"/>
      <c r="L2" s="10"/>
      <c r="M2" s="10"/>
      <c r="N2" s="11"/>
    </row>
    <row r="3" spans="1:14" ht="12.75">
      <c r="A3" s="10"/>
      <c r="B3" s="10"/>
      <c r="C3" s="11"/>
      <c r="D3" s="11"/>
      <c r="E3" s="19"/>
      <c r="F3" s="20"/>
      <c r="G3" s="20"/>
      <c r="H3" s="11"/>
      <c r="I3" s="11"/>
      <c r="J3" s="11"/>
      <c r="K3" s="10"/>
      <c r="L3" s="11"/>
      <c r="M3" s="11"/>
      <c r="N3" s="11"/>
    </row>
    <row r="4" spans="1:14" ht="18">
      <c r="A4" s="87" t="str">
        <f>+'U13G'!A4</f>
        <v>Braintree</v>
      </c>
      <c r="B4" s="87"/>
      <c r="C4" s="75"/>
      <c r="D4" s="76">
        <f>+'U13G'!D4</f>
        <v>41566</v>
      </c>
      <c r="E4" s="75"/>
      <c r="F4" s="75"/>
      <c r="G4" s="75"/>
      <c r="H4" s="14"/>
      <c r="I4" s="13" t="s">
        <v>9</v>
      </c>
      <c r="J4" s="16"/>
      <c r="K4" s="10"/>
      <c r="L4" s="11"/>
      <c r="M4" s="11"/>
      <c r="N4" s="11"/>
    </row>
    <row r="5" spans="1:14" ht="12.75">
      <c r="A5" s="10"/>
      <c r="B5" s="10"/>
      <c r="C5" s="11"/>
      <c r="D5" s="11"/>
      <c r="E5" s="19"/>
      <c r="F5" s="20"/>
      <c r="G5" s="12"/>
      <c r="H5" s="11"/>
      <c r="I5" s="11"/>
      <c r="J5" s="22"/>
      <c r="K5" s="10"/>
      <c r="L5" s="11"/>
      <c r="M5" s="11"/>
      <c r="N5" s="11"/>
    </row>
    <row r="6" spans="1:14" ht="12.75">
      <c r="A6" s="17" t="s">
        <v>1</v>
      </c>
      <c r="B6" s="17" t="s">
        <v>2</v>
      </c>
      <c r="C6" s="17" t="s">
        <v>3</v>
      </c>
      <c r="D6" s="17" t="s">
        <v>4</v>
      </c>
      <c r="E6" s="97" t="s">
        <v>5</v>
      </c>
      <c r="F6" s="95"/>
      <c r="G6" s="31"/>
      <c r="I6" s="101" t="s">
        <v>7</v>
      </c>
      <c r="J6" s="101"/>
      <c r="K6" s="17"/>
      <c r="L6" s="17"/>
      <c r="M6" s="90"/>
      <c r="N6" s="90"/>
    </row>
    <row r="7" spans="1:13" ht="12.75">
      <c r="A7" s="17">
        <v>1</v>
      </c>
      <c r="B7" s="10" t="s">
        <v>59</v>
      </c>
      <c r="C7" s="11" t="s">
        <v>357</v>
      </c>
      <c r="D7" s="11" t="s">
        <v>46</v>
      </c>
      <c r="E7" s="29" t="s">
        <v>52</v>
      </c>
      <c r="F7" s="41">
        <v>37</v>
      </c>
      <c r="G7" s="11"/>
      <c r="H7" s="44">
        <v>1</v>
      </c>
      <c r="I7" s="11" t="s">
        <v>40</v>
      </c>
      <c r="J7" s="42">
        <v>35</v>
      </c>
    </row>
    <row r="8" spans="1:13" ht="12.75">
      <c r="A8" s="17">
        <v>2</v>
      </c>
      <c r="B8" s="10" t="s">
        <v>60</v>
      </c>
      <c r="C8" s="11" t="s">
        <v>358</v>
      </c>
      <c r="D8" s="11" t="s">
        <v>40</v>
      </c>
      <c r="E8" s="29" t="s">
        <v>6</v>
      </c>
      <c r="F8" s="41">
        <v>48</v>
      </c>
      <c r="G8" s="11"/>
      <c r="H8" s="44">
        <v>2</v>
      </c>
      <c r="I8" s="11" t="s">
        <v>27</v>
      </c>
      <c r="J8" s="42">
        <v>42</v>
      </c>
    </row>
    <row r="9" spans="1:12" ht="12.75">
      <c r="A9" s="17">
        <v>3</v>
      </c>
      <c r="B9" s="10" t="s">
        <v>59</v>
      </c>
      <c r="C9" s="11" t="s">
        <v>359</v>
      </c>
      <c r="D9" s="11" t="s">
        <v>32</v>
      </c>
      <c r="E9" s="29" t="s">
        <v>44</v>
      </c>
      <c r="F9" s="41">
        <v>2</v>
      </c>
      <c r="G9" s="11"/>
      <c r="H9" s="44">
        <v>3</v>
      </c>
      <c r="I9" s="11" t="s">
        <v>38</v>
      </c>
      <c r="J9" s="42">
        <v>68</v>
      </c>
    </row>
    <row r="10" spans="1:11" ht="12.75">
      <c r="A10" s="17">
        <v>4</v>
      </c>
      <c r="B10" s="10" t="s">
        <v>59</v>
      </c>
      <c r="C10" s="11" t="s">
        <v>360</v>
      </c>
      <c r="D10" s="11" t="s">
        <v>28</v>
      </c>
      <c r="E10" s="29" t="s">
        <v>6</v>
      </c>
      <c r="F10" s="41">
        <v>23</v>
      </c>
      <c r="G10" s="11"/>
      <c r="H10" s="44">
        <v>4</v>
      </c>
      <c r="I10" s="11" t="s">
        <v>28</v>
      </c>
      <c r="J10" s="42">
        <v>68</v>
      </c>
    </row>
    <row r="11" spans="1:11" ht="12.75">
      <c r="A11" s="17">
        <v>5</v>
      </c>
      <c r="B11" s="10" t="s">
        <v>59</v>
      </c>
      <c r="C11" s="11" t="s">
        <v>361</v>
      </c>
      <c r="D11" s="11" t="s">
        <v>27</v>
      </c>
      <c r="E11" s="29" t="s">
        <v>6</v>
      </c>
      <c r="F11" s="41">
        <v>36</v>
      </c>
      <c r="G11" s="11"/>
      <c r="H11" s="44">
        <v>5</v>
      </c>
      <c r="I11" s="11" t="s">
        <v>46</v>
      </c>
      <c r="J11" s="42">
        <v>54</v>
      </c>
      <c r="K11" t="s">
        <v>47</v>
      </c>
    </row>
    <row r="12" spans="1:11" ht="12.75">
      <c r="A12" s="17">
        <v>6</v>
      </c>
      <c r="B12" s="10" t="s">
        <v>59</v>
      </c>
      <c r="C12" s="11" t="s">
        <v>362</v>
      </c>
      <c r="D12" s="11" t="s">
        <v>51</v>
      </c>
      <c r="E12" s="29" t="s">
        <v>6</v>
      </c>
      <c r="F12" s="41">
        <v>43</v>
      </c>
      <c r="G12" s="11"/>
      <c r="H12" s="44">
        <v>6</v>
      </c>
      <c r="I12" s="11" t="s">
        <v>32</v>
      </c>
      <c r="J12" s="42">
        <v>60</v>
      </c>
      <c r="K12" t="s">
        <v>47</v>
      </c>
    </row>
    <row r="13" spans="1:11" ht="12.75">
      <c r="A13" s="17">
        <v>7</v>
      </c>
      <c r="B13" s="10" t="s">
        <v>59</v>
      </c>
      <c r="C13" s="11" t="s">
        <v>363</v>
      </c>
      <c r="D13" s="11" t="s">
        <v>27</v>
      </c>
      <c r="E13" s="29" t="s">
        <v>54</v>
      </c>
      <c r="F13" s="41">
        <v>20</v>
      </c>
      <c r="G13" s="11"/>
      <c r="H13" s="44">
        <v>7</v>
      </c>
      <c r="I13" s="11" t="s">
        <v>192</v>
      </c>
      <c r="J13" s="42">
        <v>85</v>
      </c>
      <c r="K13" t="s">
        <v>47</v>
      </c>
    </row>
    <row r="14" spans="1:11" ht="12.75">
      <c r="A14" s="17">
        <v>8</v>
      </c>
      <c r="B14" s="10" t="s">
        <v>60</v>
      </c>
      <c r="C14" s="11" t="s">
        <v>364</v>
      </c>
      <c r="D14" s="11" t="s">
        <v>40</v>
      </c>
      <c r="E14" s="29" t="s">
        <v>6</v>
      </c>
      <c r="F14" s="41">
        <v>37</v>
      </c>
      <c r="G14" s="11"/>
      <c r="H14" s="44">
        <v>8</v>
      </c>
      <c r="I14" s="11" t="s">
        <v>51</v>
      </c>
      <c r="J14" s="42">
        <v>40</v>
      </c>
      <c r="K14" t="s">
        <v>49</v>
      </c>
    </row>
    <row r="15" spans="1:11" ht="12.75">
      <c r="A15" s="17">
        <v>9</v>
      </c>
      <c r="B15" s="10" t="s">
        <v>59</v>
      </c>
      <c r="C15" s="11" t="s">
        <v>365</v>
      </c>
      <c r="D15" s="11" t="s">
        <v>28</v>
      </c>
      <c r="E15" s="29" t="s">
        <v>6</v>
      </c>
      <c r="F15" s="41">
        <v>44</v>
      </c>
      <c r="G15" s="11"/>
      <c r="H15" s="44">
        <v>9</v>
      </c>
      <c r="I15" s="11" t="s">
        <v>33</v>
      </c>
      <c r="J15" s="42">
        <v>43</v>
      </c>
      <c r="K15" t="s">
        <v>49</v>
      </c>
    </row>
    <row r="16" spans="1:11" ht="12.75">
      <c r="A16" s="17">
        <v>10</v>
      </c>
      <c r="B16" s="10" t="s">
        <v>59</v>
      </c>
      <c r="C16" s="11" t="s">
        <v>366</v>
      </c>
      <c r="D16" s="11" t="s">
        <v>27</v>
      </c>
      <c r="E16" s="29" t="s">
        <v>6</v>
      </c>
      <c r="F16" s="41">
        <v>54</v>
      </c>
      <c r="G16" s="11"/>
      <c r="H16" s="44">
        <v>10</v>
      </c>
      <c r="I16" s="11" t="s">
        <v>30</v>
      </c>
      <c r="J16" s="42">
        <v>61</v>
      </c>
      <c r="K16" t="s">
        <v>49</v>
      </c>
    </row>
    <row r="17" spans="1:11" ht="12.75">
      <c r="A17" s="17">
        <v>11</v>
      </c>
      <c r="B17" s="10" t="s">
        <v>60</v>
      </c>
      <c r="C17" s="11" t="s">
        <v>367</v>
      </c>
      <c r="D17" s="11" t="s">
        <v>38</v>
      </c>
      <c r="E17" s="29" t="s">
        <v>6</v>
      </c>
      <c r="F17" s="41">
        <v>55</v>
      </c>
      <c r="G17" s="11"/>
      <c r="H17" s="44">
        <v>11</v>
      </c>
      <c r="I17" s="11" t="s">
        <v>31</v>
      </c>
      <c r="J17" s="42">
        <v>32</v>
      </c>
      <c r="K17" t="s">
        <v>50</v>
      </c>
    </row>
    <row r="18" spans="1:13" ht="12.75">
      <c r="A18" s="17">
        <v>12</v>
      </c>
      <c r="B18" s="10" t="s">
        <v>60</v>
      </c>
      <c r="C18" s="11" t="s">
        <v>368</v>
      </c>
      <c r="D18" s="11" t="s">
        <v>40</v>
      </c>
      <c r="E18" s="29" t="s">
        <v>53</v>
      </c>
      <c r="F18" s="41">
        <v>8</v>
      </c>
      <c r="G18" s="11"/>
      <c r="H18" s="44">
        <v>12</v>
      </c>
      <c r="I18" s="11" t="s">
        <v>42</v>
      </c>
      <c r="J18" s="42">
        <v>35</v>
      </c>
      <c r="K18" t="s">
        <v>50</v>
      </c>
    </row>
    <row r="19" spans="1:13" ht="12.75">
      <c r="A19" s="17">
        <v>13</v>
      </c>
      <c r="B19" s="10" t="s">
        <v>60</v>
      </c>
      <c r="C19" s="11" t="s">
        <v>369</v>
      </c>
      <c r="D19" s="11" t="s">
        <v>40</v>
      </c>
      <c r="E19" s="29" t="s">
        <v>6</v>
      </c>
      <c r="F19" s="41">
        <v>14</v>
      </c>
      <c r="G19" s="11"/>
      <c r="H19" s="42"/>
      <c r="I19" s="34"/>
      <c r="J19" s="42"/>
      <c r="K19" s="34"/>
    </row>
    <row r="20" spans="1:13" ht="12.75">
      <c r="A20" s="17">
        <v>14</v>
      </c>
      <c r="B20" s="10" t="s">
        <v>59</v>
      </c>
      <c r="C20" s="11" t="s">
        <v>370</v>
      </c>
      <c r="D20" s="11" t="s">
        <v>40</v>
      </c>
      <c r="E20" s="29" t="s">
        <v>6</v>
      </c>
      <c r="F20" s="41">
        <v>22</v>
      </c>
      <c r="G20" s="11"/>
      <c r="H20" s="42"/>
      <c r="I20" s="34"/>
      <c r="J20" s="42"/>
      <c r="K20" s="34"/>
    </row>
    <row r="21" spans="1:13" ht="12.75">
      <c r="A21" s="17">
        <v>15</v>
      </c>
      <c r="B21" s="10" t="s">
        <v>60</v>
      </c>
      <c r="C21" s="11" t="s">
        <v>371</v>
      </c>
      <c r="D21" s="11" t="s">
        <v>38</v>
      </c>
      <c r="E21" s="29" t="s">
        <v>6</v>
      </c>
      <c r="F21" s="41">
        <v>25</v>
      </c>
      <c r="G21" s="11"/>
      <c r="H21" s="42"/>
      <c r="I21" s="34"/>
      <c r="J21" s="42"/>
      <c r="K21" s="34"/>
    </row>
    <row r="22" spans="1:13" ht="12.75">
      <c r="A22" s="17">
        <v>16</v>
      </c>
      <c r="B22" s="10" t="s">
        <v>60</v>
      </c>
      <c r="C22" s="11" t="s">
        <v>372</v>
      </c>
      <c r="D22" s="11" t="s">
        <v>33</v>
      </c>
      <c r="E22" s="29" t="s">
        <v>6</v>
      </c>
      <c r="F22" s="41">
        <v>43</v>
      </c>
      <c r="G22" s="11"/>
      <c r="H22" s="42"/>
      <c r="I22" s="34"/>
      <c r="J22" s="42"/>
      <c r="K22" s="34"/>
    </row>
    <row r="23" spans="1:13" ht="12.75">
      <c r="A23" s="17">
        <v>17</v>
      </c>
      <c r="B23" s="10" t="s">
        <v>60</v>
      </c>
      <c r="C23" s="11" t="s">
        <v>373</v>
      </c>
      <c r="D23" s="11" t="s">
        <v>28</v>
      </c>
      <c r="E23" s="29" t="s">
        <v>6</v>
      </c>
      <c r="F23" s="41">
        <v>51</v>
      </c>
      <c r="G23" s="11"/>
      <c r="H23" s="42"/>
      <c r="I23" s="34"/>
      <c r="J23" s="42"/>
      <c r="K23" s="34"/>
    </row>
    <row r="24" spans="1:13" ht="12.75">
      <c r="A24" s="17">
        <v>18</v>
      </c>
      <c r="B24" s="10" t="s">
        <v>60</v>
      </c>
      <c r="C24" s="11" t="s">
        <v>374</v>
      </c>
      <c r="D24" s="11" t="s">
        <v>38</v>
      </c>
      <c r="E24" s="29" t="s">
        <v>6</v>
      </c>
      <c r="F24" s="41">
        <v>58</v>
      </c>
      <c r="G24" s="11"/>
      <c r="H24" s="42"/>
      <c r="I24" s="34"/>
      <c r="J24" s="42"/>
      <c r="K24" s="34"/>
    </row>
    <row r="25" spans="1:13" ht="12.75">
      <c r="A25" s="17">
        <v>19</v>
      </c>
      <c r="B25" s="10" t="s">
        <v>59</v>
      </c>
      <c r="C25" s="11" t="s">
        <v>375</v>
      </c>
      <c r="D25" s="11" t="s">
        <v>40</v>
      </c>
      <c r="E25" s="29" t="s">
        <v>55</v>
      </c>
      <c r="F25" s="41">
        <v>3</v>
      </c>
      <c r="G25" s="11"/>
      <c r="H25" s="42"/>
      <c r="I25" s="34"/>
      <c r="J25" s="42"/>
      <c r="K25" s="34"/>
    </row>
    <row r="26" spans="1:13" ht="12.75">
      <c r="A26" s="17">
        <v>20</v>
      </c>
      <c r="B26" s="10" t="s">
        <v>60</v>
      </c>
      <c r="C26" s="11" t="s">
        <v>376</v>
      </c>
      <c r="D26" s="11" t="s">
        <v>27</v>
      </c>
      <c r="E26" s="29" t="s">
        <v>6</v>
      </c>
      <c r="F26" s="41">
        <v>12</v>
      </c>
      <c r="G26" s="11"/>
      <c r="H26" s="42"/>
      <c r="I26" s="34"/>
      <c r="J26" s="42"/>
      <c r="K26" s="34"/>
    </row>
    <row r="27" spans="1:13" ht="12.75">
      <c r="A27" s="17">
        <v>21</v>
      </c>
      <c r="B27" s="10" t="s">
        <v>59</v>
      </c>
      <c r="C27" s="11" t="s">
        <v>377</v>
      </c>
      <c r="D27" s="11" t="s">
        <v>32</v>
      </c>
      <c r="E27" s="29" t="s">
        <v>6</v>
      </c>
      <c r="F27" s="41">
        <v>17</v>
      </c>
      <c r="G27" s="11"/>
      <c r="H27" s="42"/>
      <c r="I27" s="34"/>
      <c r="J27" s="42"/>
      <c r="K27" s="34"/>
    </row>
    <row r="28" spans="1:13" ht="12.75">
      <c r="A28" s="17">
        <v>22</v>
      </c>
      <c r="B28" s="10" t="s">
        <v>59</v>
      </c>
      <c r="C28" s="11" t="s">
        <v>378</v>
      </c>
      <c r="D28" s="11" t="s">
        <v>192</v>
      </c>
      <c r="E28" s="29" t="s">
        <v>6</v>
      </c>
      <c r="F28" s="41">
        <v>23</v>
      </c>
      <c r="G28" s="11"/>
      <c r="H28" s="42"/>
      <c r="I28" s="34"/>
      <c r="J28" s="42"/>
      <c r="K28" s="34"/>
    </row>
    <row r="29" spans="1:13" ht="12.75">
      <c r="A29" s="17">
        <v>23</v>
      </c>
      <c r="B29" s="10" t="s">
        <v>59</v>
      </c>
      <c r="C29" s="11" t="s">
        <v>379</v>
      </c>
      <c r="D29" s="11" t="s">
        <v>46</v>
      </c>
      <c r="E29" s="29" t="s">
        <v>6</v>
      </c>
      <c r="F29" s="41">
        <v>36</v>
      </c>
      <c r="G29" s="11"/>
      <c r="H29" s="42"/>
      <c r="I29" s="34"/>
      <c r="J29" s="42"/>
      <c r="K29" s="34"/>
    </row>
    <row r="30" spans="1:13" ht="12.75">
      <c r="A30" s="17">
        <v>24</v>
      </c>
      <c r="B30" s="10" t="s">
        <v>59</v>
      </c>
      <c r="C30" s="11" t="s">
        <v>380</v>
      </c>
      <c r="D30" s="11" t="s">
        <v>38</v>
      </c>
      <c r="E30" s="29" t="s">
        <v>6</v>
      </c>
      <c r="F30" s="41">
        <v>38</v>
      </c>
      <c r="G30" s="11"/>
      <c r="H30" s="42"/>
      <c r="I30" s="34"/>
      <c r="J30" s="42"/>
      <c r="K30" s="34"/>
    </row>
    <row r="31" spans="1:13" ht="12.75">
      <c r="A31" s="17">
        <v>25</v>
      </c>
      <c r="B31" s="10" t="s">
        <v>59</v>
      </c>
      <c r="C31" s="11" t="s">
        <v>381</v>
      </c>
      <c r="D31" s="11" t="s">
        <v>40</v>
      </c>
      <c r="E31" s="29" t="s">
        <v>6</v>
      </c>
      <c r="F31" s="41">
        <v>41</v>
      </c>
      <c r="G31" s="11"/>
      <c r="H31" s="42"/>
      <c r="I31" s="34"/>
      <c r="J31" s="42"/>
      <c r="K31" s="34"/>
    </row>
    <row r="32" spans="1:13" ht="12.75">
      <c r="A32" s="10">
        <v>26</v>
      </c>
      <c r="B32" s="10" t="s">
        <v>59</v>
      </c>
      <c r="C32" s="11" t="s">
        <v>382</v>
      </c>
      <c r="D32" s="11" t="s">
        <v>192</v>
      </c>
      <c r="E32" s="29" t="s">
        <v>6</v>
      </c>
      <c r="F32" s="41">
        <v>43</v>
      </c>
      <c r="G32" s="11"/>
      <c r="H32" s="1"/>
      <c r="J32"/>
    </row>
    <row r="33" spans="1:10" ht="12.75">
      <c r="A33" s="10">
        <v>27</v>
      </c>
      <c r="B33" s="10" t="s">
        <v>59</v>
      </c>
      <c r="C33" s="11" t="s">
        <v>383</v>
      </c>
      <c r="D33" s="11" t="s">
        <v>33</v>
      </c>
      <c r="E33" s="29" t="s">
        <v>6</v>
      </c>
      <c r="F33" s="41">
        <v>56</v>
      </c>
      <c r="G33" s="11"/>
      <c r="H33" s="1"/>
      <c r="J33"/>
    </row>
    <row r="34" spans="1:10" ht="12.75">
      <c r="A34" s="10">
        <v>28</v>
      </c>
      <c r="B34" s="10" t="s">
        <v>59</v>
      </c>
      <c r="C34" s="11" t="s">
        <v>384</v>
      </c>
      <c r="D34" s="11" t="s">
        <v>30</v>
      </c>
      <c r="E34" s="29" t="s">
        <v>61</v>
      </c>
      <c r="F34" s="41">
        <v>19</v>
      </c>
      <c r="G34" s="11"/>
      <c r="H34" s="1"/>
      <c r="J34"/>
    </row>
    <row r="35" spans="1:10" ht="12.75">
      <c r="A35" s="10">
        <v>29</v>
      </c>
      <c r="B35" s="10" t="s">
        <v>59</v>
      </c>
      <c r="C35" s="11" t="s">
        <v>385</v>
      </c>
      <c r="D35" s="11" t="s">
        <v>40</v>
      </c>
      <c r="E35" s="29" t="s">
        <v>6</v>
      </c>
      <c r="F35" s="41">
        <v>30</v>
      </c>
      <c r="G35" s="11"/>
      <c r="H35" s="1"/>
      <c r="J35"/>
    </row>
    <row r="36" spans="1:10" ht="12.75">
      <c r="A36" s="10">
        <v>30</v>
      </c>
      <c r="B36" s="10" t="s">
        <v>59</v>
      </c>
      <c r="C36" s="11" t="s">
        <v>386</v>
      </c>
      <c r="D36" s="11" t="s">
        <v>46</v>
      </c>
      <c r="E36" s="29" t="s">
        <v>6</v>
      </c>
      <c r="F36" s="41">
        <v>32</v>
      </c>
      <c r="G36" s="11"/>
      <c r="H36" s="1"/>
      <c r="J36"/>
    </row>
    <row r="37" spans="1:10" ht="12.75">
      <c r="A37" s="10">
        <v>31</v>
      </c>
      <c r="B37" s="10" t="s">
        <v>59</v>
      </c>
      <c r="C37" s="11" t="s">
        <v>387</v>
      </c>
      <c r="D37" s="11" t="s">
        <v>40</v>
      </c>
      <c r="E37" s="29" t="s">
        <v>6</v>
      </c>
      <c r="F37" s="41">
        <v>39</v>
      </c>
      <c r="G37" s="11"/>
      <c r="H37" s="1"/>
      <c r="J37"/>
    </row>
    <row r="38" spans="1:10" ht="12.75">
      <c r="A38" s="10">
        <v>32</v>
      </c>
      <c r="B38" s="10" t="s">
        <v>60</v>
      </c>
      <c r="C38" s="11" t="s">
        <v>388</v>
      </c>
      <c r="D38" s="11" t="s">
        <v>31</v>
      </c>
      <c r="E38" s="29" t="s">
        <v>6</v>
      </c>
      <c r="F38" s="41">
        <v>46</v>
      </c>
      <c r="G38" s="11"/>
      <c r="H38" s="1"/>
      <c r="J38"/>
    </row>
    <row r="39" spans="1:10" ht="12.75">
      <c r="A39" s="10">
        <v>33</v>
      </c>
      <c r="B39" s="10" t="s">
        <v>59</v>
      </c>
      <c r="C39" s="11" t="s">
        <v>389</v>
      </c>
      <c r="D39" s="11" t="s">
        <v>30</v>
      </c>
      <c r="E39" s="29" t="s">
        <v>6</v>
      </c>
      <c r="F39" s="41">
        <v>57</v>
      </c>
      <c r="G39" s="11"/>
      <c r="H39" s="1"/>
      <c r="J39"/>
    </row>
    <row r="40" spans="1:10" ht="12.75">
      <c r="A40" s="10">
        <v>34</v>
      </c>
      <c r="B40" s="10" t="s">
        <v>59</v>
      </c>
      <c r="C40" s="11" t="s">
        <v>390</v>
      </c>
      <c r="D40" s="11" t="s">
        <v>51</v>
      </c>
      <c r="E40" s="29" t="s">
        <v>62</v>
      </c>
      <c r="F40" s="41">
        <v>4</v>
      </c>
      <c r="G40" s="11"/>
      <c r="H40" s="1"/>
      <c r="J40"/>
    </row>
    <row r="41" spans="1:10" ht="12.75">
      <c r="A41" s="10">
        <v>35</v>
      </c>
      <c r="B41" s="10" t="s">
        <v>59</v>
      </c>
      <c r="C41" s="11" t="s">
        <v>391</v>
      </c>
      <c r="D41" s="11" t="s">
        <v>42</v>
      </c>
      <c r="E41" s="29" t="s">
        <v>6</v>
      </c>
      <c r="F41" s="41">
        <v>50</v>
      </c>
      <c r="G41" s="11"/>
      <c r="H41" s="1"/>
      <c r="J41"/>
    </row>
    <row r="42" spans="1:10" ht="12.75">
      <c r="A42" s="10">
        <v>36</v>
      </c>
      <c r="B42" s="10" t="s">
        <v>59</v>
      </c>
      <c r="C42" s="11" t="s">
        <v>392</v>
      </c>
      <c r="D42" s="11" t="s">
        <v>32</v>
      </c>
      <c r="E42" s="29" t="s">
        <v>63</v>
      </c>
      <c r="F42" s="41">
        <v>10</v>
      </c>
      <c r="G42" s="11"/>
      <c r="H42" s="1"/>
      <c r="J42"/>
    </row>
    <row r="43" spans="1:10" ht="12.75">
      <c r="A43" s="10">
        <v>37</v>
      </c>
      <c r="B43" s="10" t="s">
        <v>59</v>
      </c>
      <c r="C43" s="11" t="s">
        <v>393</v>
      </c>
      <c r="D43" s="11" t="s">
        <v>192</v>
      </c>
      <c r="E43" s="29" t="s">
        <v>6</v>
      </c>
      <c r="F43" s="41">
        <v>22</v>
      </c>
      <c r="G43" s="11"/>
      <c r="H43" s="1"/>
      <c r="J43"/>
    </row>
    <row r="44" spans="1:10" ht="12.75">
      <c r="A44" s="10">
        <v>38</v>
      </c>
      <c r="B44" s="10" t="s">
        <v>59</v>
      </c>
      <c r="C44" s="11" t="s">
        <v>394</v>
      </c>
      <c r="D44" s="11" t="s">
        <v>28</v>
      </c>
      <c r="E44" s="29" t="s">
        <v>6</v>
      </c>
      <c r="F44" s="41">
        <v>50</v>
      </c>
      <c r="G44" s="11"/>
      <c r="H44" s="1"/>
      <c r="J44"/>
    </row>
    <row r="45" spans="1:10" ht="12.75">
      <c r="A45" s="10">
        <v>39</v>
      </c>
      <c r="B45" s="10" t="s">
        <v>59</v>
      </c>
      <c r="C45" s="11" t="s">
        <v>395</v>
      </c>
      <c r="D45" s="11" t="s">
        <v>28</v>
      </c>
      <c r="E45" s="29" t="s">
        <v>82</v>
      </c>
      <c r="F45" s="41">
        <v>49</v>
      </c>
      <c r="G45" s="11"/>
      <c r="H45" s="1"/>
      <c r="J45"/>
    </row>
    <row r="46" spans="1:10" ht="12.75">
      <c r="A46" s="10">
        <v>40</v>
      </c>
      <c r="B46" s="10" t="s">
        <v>60</v>
      </c>
      <c r="C46" s="11" t="s">
        <v>396</v>
      </c>
      <c r="D46" s="11" t="s">
        <v>28</v>
      </c>
      <c r="E46" s="29" t="s">
        <v>72</v>
      </c>
      <c r="F46" s="41">
        <v>52</v>
      </c>
      <c r="G46" s="11"/>
      <c r="H46" s="1"/>
      <c r="J46"/>
    </row>
    <row r="47" ht="12.75">
      <c r="A47" s="4"/>
    </row>
    <row r="48" spans="1:6" ht="12.75">
      <c r="A48" s="4"/>
      <c r="F48" s="41"/>
    </row>
  </sheetData>
  <sheetProtection sheet="1"/>
  <mergeCells count="7">
    <mergeCell ref="M6:N6"/>
    <mergeCell ref="A1:J1"/>
    <mergeCell ref="A4:C4"/>
    <mergeCell ref="D4:G4"/>
    <mergeCell ref="I6:J6"/>
    <mergeCell ref="E6:F6"/>
    <mergeCell ref="A2:J2"/>
  </mergeCells>
  <printOptions/>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N183"/>
  <sheetViews>
    <sheetView tabSelected="1" view="pageBreakPreview" zoomScaleSheetLayoutView="100" zoomScalePageLayoutView="0" workbookViewId="0" topLeftCell="A1">
      <selection activeCell="I31" sqref="I31"/>
    </sheetView>
  </sheetViews>
  <sheetFormatPr defaultColWidth="9.140625" defaultRowHeight="12.75"/>
  <cols>
    <col min="1" max="1" width="4.28125" style="0" bestFit="1" customWidth="1"/>
    <col min="2" max="2" width="10.140625" style="0" bestFit="1" customWidth="1"/>
    <col min="3" max="3" width="17.28125" style="0" bestFit="1" customWidth="1"/>
    <col min="4" max="4" width="14.140625" style="0" bestFit="1" customWidth="1"/>
    <col min="5" max="5" width="5.7109375" style="3" customWidth="1"/>
    <col min="6" max="6" width="4.00390625" style="45" bestFit="1" customWidth="1"/>
    <col min="7" max="7" width="5.7109375" style="0" customWidth="1"/>
    <col min="8" max="8" width="4.28125" style="0" bestFit="1" customWidth="1"/>
    <col min="9" max="9" width="10.140625" style="1" bestFit="1" customWidth="1"/>
    <col min="10" max="10" width="20.8515625" style="0" bestFit="1" customWidth="1"/>
    <col min="11" max="11" width="14.421875" style="0" bestFit="1" customWidth="1"/>
    <col min="12" max="12" width="5.140625" style="3" customWidth="1"/>
    <col min="13" max="13" width="5.421875" style="1" customWidth="1"/>
  </cols>
  <sheetData>
    <row r="1" spans="1:13" ht="22.5">
      <c r="A1" s="91" t="str">
        <f>+'U1720W'!A1</f>
        <v>Essex Cross Country League (1)</v>
      </c>
      <c r="B1" s="91"/>
      <c r="C1" s="91"/>
      <c r="D1" s="91"/>
      <c r="E1" s="91"/>
      <c r="F1" s="91"/>
      <c r="G1" s="91"/>
      <c r="H1" s="91"/>
      <c r="I1" s="91"/>
      <c r="J1" s="91"/>
      <c r="K1" s="91"/>
      <c r="L1" s="91"/>
      <c r="M1" s="10"/>
    </row>
    <row r="2" spans="1:13" ht="18.75">
      <c r="A2" s="96" t="str">
        <f>+'U1720W'!A2</f>
        <v>Sponsored by Runners Edge</v>
      </c>
      <c r="B2" s="96"/>
      <c r="C2" s="96"/>
      <c r="D2" s="96"/>
      <c r="E2" s="96"/>
      <c r="F2" s="96"/>
      <c r="G2" s="96"/>
      <c r="H2" s="96"/>
      <c r="I2" s="96"/>
      <c r="J2" s="96"/>
      <c r="K2" s="96"/>
      <c r="L2" s="96"/>
      <c r="M2" s="10"/>
    </row>
    <row r="3" spans="1:13" ht="12.75">
      <c r="A3" s="11"/>
      <c r="B3" s="10"/>
      <c r="C3" s="11"/>
      <c r="D3" s="11"/>
      <c r="E3" s="35"/>
      <c r="F3" s="41"/>
      <c r="G3" s="11"/>
      <c r="H3" s="11"/>
      <c r="I3" s="10"/>
      <c r="J3" s="11"/>
      <c r="K3" s="10"/>
      <c r="L3" s="19"/>
      <c r="M3" s="10"/>
    </row>
    <row r="4" spans="1:13" ht="18">
      <c r="A4" s="87" t="str">
        <f>+'U1720W'!A4</f>
        <v>Braintree</v>
      </c>
      <c r="B4" s="87"/>
      <c r="C4" s="75"/>
      <c r="D4" s="99">
        <f>+'U1720W'!D4</f>
        <v>41566</v>
      </c>
      <c r="E4" s="100"/>
      <c r="F4" s="100"/>
      <c r="G4" s="14"/>
      <c r="H4" s="14"/>
      <c r="I4" s="15"/>
      <c r="J4" s="16" t="s">
        <v>11</v>
      </c>
      <c r="K4" s="10"/>
      <c r="L4" s="19"/>
      <c r="M4" s="10"/>
    </row>
    <row r="5" spans="1:13" ht="12.75">
      <c r="A5" s="11"/>
      <c r="B5" s="10"/>
      <c r="C5" s="11"/>
      <c r="D5" s="11"/>
      <c r="E5" s="35"/>
      <c r="F5" s="41"/>
      <c r="G5" s="11"/>
      <c r="H5" s="11"/>
      <c r="I5" s="10"/>
      <c r="J5" s="11"/>
      <c r="K5" s="10"/>
      <c r="L5" s="19"/>
      <c r="M5" s="10"/>
    </row>
    <row r="6" spans="1:13" ht="12.75">
      <c r="A6" s="17" t="s">
        <v>1</v>
      </c>
      <c r="B6" s="17" t="s">
        <v>2</v>
      </c>
      <c r="C6" s="17" t="s">
        <v>3</v>
      </c>
      <c r="D6" s="17" t="s">
        <v>4</v>
      </c>
      <c r="E6" s="102" t="s">
        <v>5</v>
      </c>
      <c r="F6" s="102"/>
      <c r="G6" s="11"/>
      <c r="H6" s="17" t="s">
        <v>1</v>
      </c>
      <c r="I6" s="17" t="str">
        <f>+B6</f>
        <v>Age Gp</v>
      </c>
      <c r="J6" s="17" t="s">
        <v>3</v>
      </c>
      <c r="K6" s="17" t="s">
        <v>4</v>
      </c>
      <c r="L6" s="90" t="s">
        <v>5</v>
      </c>
      <c r="M6" s="90"/>
    </row>
    <row r="7" spans="1:14" ht="12.75">
      <c r="A7" s="17">
        <v>1</v>
      </c>
      <c r="B7" s="10" t="s">
        <v>68</v>
      </c>
      <c r="C7" s="11" t="s">
        <v>397</v>
      </c>
      <c r="D7" s="11" t="s">
        <v>28</v>
      </c>
      <c r="E7" s="29" t="s">
        <v>55</v>
      </c>
      <c r="F7" s="41">
        <v>0</v>
      </c>
      <c r="G7" s="11"/>
      <c r="H7" s="17">
        <v>71</v>
      </c>
      <c r="I7" s="10" t="s">
        <v>68</v>
      </c>
      <c r="J7" s="11" t="s">
        <v>468</v>
      </c>
      <c r="K7" s="11" t="s">
        <v>35</v>
      </c>
      <c r="L7" s="29" t="s">
        <v>6</v>
      </c>
      <c r="M7" s="41">
        <v>51</v>
      </c>
      <c r="N7" s="29"/>
    </row>
    <row r="8" spans="1:13" ht="12.75">
      <c r="A8" s="17">
        <v>2</v>
      </c>
      <c r="B8" s="10" t="s">
        <v>68</v>
      </c>
      <c r="C8" s="11" t="s">
        <v>398</v>
      </c>
      <c r="D8" s="11" t="s">
        <v>40</v>
      </c>
      <c r="E8" s="29" t="s">
        <v>6</v>
      </c>
      <c r="F8" s="41">
        <v>28</v>
      </c>
      <c r="G8" s="11"/>
      <c r="H8" s="17">
        <v>72</v>
      </c>
      <c r="I8" s="10" t="s">
        <v>67</v>
      </c>
      <c r="J8" s="11" t="s">
        <v>469</v>
      </c>
      <c r="K8" s="11" t="s">
        <v>28</v>
      </c>
      <c r="L8" s="29" t="s">
        <v>6</v>
      </c>
      <c r="M8" s="41">
        <v>53</v>
      </c>
    </row>
    <row r="9" spans="1:13" ht="12.75">
      <c r="A9" s="17">
        <v>3</v>
      </c>
      <c r="B9" s="10" t="s">
        <v>68</v>
      </c>
      <c r="C9" s="11" t="s">
        <v>399</v>
      </c>
      <c r="D9" s="11" t="s">
        <v>38</v>
      </c>
      <c r="E9" s="29" t="s">
        <v>61</v>
      </c>
      <c r="F9" s="41">
        <v>6</v>
      </c>
      <c r="G9" s="11"/>
      <c r="H9" s="17">
        <v>73</v>
      </c>
      <c r="I9" s="10" t="s">
        <v>67</v>
      </c>
      <c r="J9" s="11" t="s">
        <v>470</v>
      </c>
      <c r="K9" s="11" t="s">
        <v>30</v>
      </c>
      <c r="L9" s="29" t="s">
        <v>6</v>
      </c>
      <c r="M9" s="41">
        <v>53</v>
      </c>
    </row>
    <row r="10" spans="1:13" ht="12.75">
      <c r="A10" s="17">
        <v>4</v>
      </c>
      <c r="B10" s="10" t="s">
        <v>69</v>
      </c>
      <c r="C10" s="11" t="s">
        <v>400</v>
      </c>
      <c r="D10" s="11" t="s">
        <v>192</v>
      </c>
      <c r="E10" s="29" t="s">
        <v>62</v>
      </c>
      <c r="F10" s="41">
        <v>20</v>
      </c>
      <c r="G10" s="11"/>
      <c r="H10" s="17">
        <v>74</v>
      </c>
      <c r="I10" s="10" t="s">
        <v>69</v>
      </c>
      <c r="J10" s="11" t="s">
        <v>471</v>
      </c>
      <c r="K10" s="11" t="s">
        <v>38</v>
      </c>
      <c r="L10" s="29" t="s">
        <v>6</v>
      </c>
      <c r="M10" s="41">
        <v>56</v>
      </c>
    </row>
    <row r="11" spans="1:13" ht="12.75">
      <c r="A11" s="17">
        <v>5</v>
      </c>
      <c r="B11" s="10" t="s">
        <v>67</v>
      </c>
      <c r="C11" s="11" t="s">
        <v>401</v>
      </c>
      <c r="D11" s="11" t="s">
        <v>28</v>
      </c>
      <c r="E11" s="29" t="s">
        <v>6</v>
      </c>
      <c r="F11" s="41">
        <v>33</v>
      </c>
      <c r="G11" s="11"/>
      <c r="H11" s="17">
        <v>75</v>
      </c>
      <c r="I11" s="10" t="s">
        <v>67</v>
      </c>
      <c r="J11" s="11" t="s">
        <v>472</v>
      </c>
      <c r="K11" s="11" t="s">
        <v>51</v>
      </c>
      <c r="L11" s="29" t="s">
        <v>6</v>
      </c>
      <c r="M11" s="41">
        <v>57</v>
      </c>
    </row>
    <row r="12" spans="1:13" ht="12.75">
      <c r="A12" s="17">
        <v>6</v>
      </c>
      <c r="B12" s="10" t="s">
        <v>68</v>
      </c>
      <c r="C12" s="11" t="s">
        <v>402</v>
      </c>
      <c r="D12" s="11" t="s">
        <v>33</v>
      </c>
      <c r="E12" s="29" t="s">
        <v>6</v>
      </c>
      <c r="F12" s="41">
        <v>44</v>
      </c>
      <c r="G12" s="11"/>
      <c r="H12" s="17">
        <v>76</v>
      </c>
      <c r="I12" s="10" t="s">
        <v>69</v>
      </c>
      <c r="J12" s="11" t="s">
        <v>473</v>
      </c>
      <c r="K12" s="11" t="s">
        <v>35</v>
      </c>
      <c r="L12" s="29" t="s">
        <v>6</v>
      </c>
      <c r="M12" s="41">
        <v>58</v>
      </c>
    </row>
    <row r="13" spans="1:13" ht="12.75">
      <c r="A13" s="17">
        <v>7</v>
      </c>
      <c r="B13" s="10" t="s">
        <v>68</v>
      </c>
      <c r="C13" s="11" t="s">
        <v>403</v>
      </c>
      <c r="D13" s="11" t="s">
        <v>30</v>
      </c>
      <c r="E13" s="29" t="s">
        <v>6</v>
      </c>
      <c r="F13" s="41">
        <v>54</v>
      </c>
      <c r="G13" s="11"/>
      <c r="H13" s="17">
        <v>77</v>
      </c>
      <c r="I13" s="10" t="s">
        <v>69</v>
      </c>
      <c r="J13" s="11" t="s">
        <v>474</v>
      </c>
      <c r="K13" s="11" t="s">
        <v>51</v>
      </c>
      <c r="L13" s="29" t="s">
        <v>74</v>
      </c>
      <c r="M13" s="41">
        <v>5</v>
      </c>
    </row>
    <row r="14" spans="1:13" ht="12.75">
      <c r="A14" s="17">
        <v>8</v>
      </c>
      <c r="B14" s="10" t="s">
        <v>68</v>
      </c>
      <c r="C14" s="11" t="s">
        <v>404</v>
      </c>
      <c r="D14" s="11" t="s">
        <v>40</v>
      </c>
      <c r="E14" s="29" t="s">
        <v>63</v>
      </c>
      <c r="F14" s="41">
        <v>2</v>
      </c>
      <c r="G14" s="11"/>
      <c r="H14" s="17">
        <v>78</v>
      </c>
      <c r="I14" s="10" t="s">
        <v>67</v>
      </c>
      <c r="J14" s="11" t="s">
        <v>475</v>
      </c>
      <c r="K14" s="11" t="s">
        <v>38</v>
      </c>
      <c r="L14" s="29" t="s">
        <v>6</v>
      </c>
      <c r="M14" s="41">
        <v>10</v>
      </c>
    </row>
    <row r="15" spans="1:13" ht="12.75">
      <c r="A15" s="17">
        <v>9</v>
      </c>
      <c r="B15" s="10" t="s">
        <v>68</v>
      </c>
      <c r="C15" s="11" t="s">
        <v>405</v>
      </c>
      <c r="D15" s="11" t="s">
        <v>28</v>
      </c>
      <c r="E15" s="29" t="s">
        <v>6</v>
      </c>
      <c r="F15" s="41">
        <v>9</v>
      </c>
      <c r="G15" s="11"/>
      <c r="H15" s="17">
        <v>79</v>
      </c>
      <c r="I15" s="10" t="s">
        <v>71</v>
      </c>
      <c r="J15" s="11" t="s">
        <v>476</v>
      </c>
      <c r="K15" s="11" t="s">
        <v>192</v>
      </c>
      <c r="L15" s="29" t="s">
        <v>6</v>
      </c>
      <c r="M15" s="41">
        <v>17</v>
      </c>
    </row>
    <row r="16" spans="1:13" ht="12.75">
      <c r="A16" s="17">
        <v>10</v>
      </c>
      <c r="B16" s="10" t="s">
        <v>68</v>
      </c>
      <c r="C16" s="11" t="s">
        <v>406</v>
      </c>
      <c r="D16" s="11" t="s">
        <v>32</v>
      </c>
      <c r="E16" s="29" t="s">
        <v>6</v>
      </c>
      <c r="F16" s="41">
        <v>18</v>
      </c>
      <c r="G16" s="11"/>
      <c r="H16" s="17">
        <v>80</v>
      </c>
      <c r="I16" s="10" t="s">
        <v>71</v>
      </c>
      <c r="J16" s="11" t="s">
        <v>477</v>
      </c>
      <c r="K16" s="11" t="s">
        <v>70</v>
      </c>
      <c r="L16" s="29" t="s">
        <v>6</v>
      </c>
      <c r="M16" s="41">
        <v>27</v>
      </c>
    </row>
    <row r="17" spans="1:13" ht="12.75">
      <c r="A17" s="17">
        <v>11</v>
      </c>
      <c r="B17" s="10" t="s">
        <v>68</v>
      </c>
      <c r="C17" s="11" t="s">
        <v>407</v>
      </c>
      <c r="D17" s="11" t="s">
        <v>27</v>
      </c>
      <c r="E17" s="29" t="s">
        <v>6</v>
      </c>
      <c r="F17" s="41">
        <v>25</v>
      </c>
      <c r="G17" s="11"/>
      <c r="H17" s="17">
        <v>81</v>
      </c>
      <c r="I17" s="10" t="s">
        <v>67</v>
      </c>
      <c r="J17" s="11" t="s">
        <v>478</v>
      </c>
      <c r="K17" s="11" t="s">
        <v>35</v>
      </c>
      <c r="L17" s="29" t="s">
        <v>6</v>
      </c>
      <c r="M17" s="41">
        <v>28</v>
      </c>
    </row>
    <row r="18" spans="1:13" ht="12.75">
      <c r="A18" s="17">
        <v>12</v>
      </c>
      <c r="B18" s="10" t="s">
        <v>68</v>
      </c>
      <c r="C18" s="11" t="s">
        <v>408</v>
      </c>
      <c r="D18" s="11" t="s">
        <v>33</v>
      </c>
      <c r="E18" s="29" t="s">
        <v>6</v>
      </c>
      <c r="F18" s="41">
        <v>38</v>
      </c>
      <c r="G18" s="11"/>
      <c r="H18" s="17">
        <v>82</v>
      </c>
      <c r="I18" s="10" t="s">
        <v>68</v>
      </c>
      <c r="J18" s="11" t="s">
        <v>479</v>
      </c>
      <c r="K18" s="11" t="s">
        <v>26</v>
      </c>
      <c r="L18" s="29" t="s">
        <v>6</v>
      </c>
      <c r="M18" s="41">
        <v>36</v>
      </c>
    </row>
    <row r="19" spans="1:13" ht="12.75">
      <c r="A19" s="17">
        <v>13</v>
      </c>
      <c r="B19" s="10" t="s">
        <v>68</v>
      </c>
      <c r="C19" s="11" t="s">
        <v>409</v>
      </c>
      <c r="D19" s="11" t="s">
        <v>38</v>
      </c>
      <c r="E19" s="29" t="s">
        <v>6</v>
      </c>
      <c r="F19" s="41">
        <v>52</v>
      </c>
      <c r="G19" s="11"/>
      <c r="H19" s="17">
        <v>83</v>
      </c>
      <c r="I19" s="10" t="s">
        <v>69</v>
      </c>
      <c r="J19" s="11" t="s">
        <v>480</v>
      </c>
      <c r="K19" s="11" t="s">
        <v>51</v>
      </c>
      <c r="L19" s="29" t="s">
        <v>6</v>
      </c>
      <c r="M19" s="41">
        <v>44</v>
      </c>
    </row>
    <row r="20" spans="1:13" ht="12.75">
      <c r="A20" s="17">
        <v>14</v>
      </c>
      <c r="B20" s="10" t="s">
        <v>68</v>
      </c>
      <c r="C20" s="11" t="s">
        <v>410</v>
      </c>
      <c r="D20" s="11" t="s">
        <v>27</v>
      </c>
      <c r="E20" s="29" t="s">
        <v>56</v>
      </c>
      <c r="F20" s="41">
        <v>2</v>
      </c>
      <c r="G20" s="11"/>
      <c r="H20" s="17">
        <v>84</v>
      </c>
      <c r="I20" s="10" t="s">
        <v>69</v>
      </c>
      <c r="J20" s="11" t="s">
        <v>481</v>
      </c>
      <c r="K20" s="11" t="s">
        <v>28</v>
      </c>
      <c r="L20" s="29" t="s">
        <v>6</v>
      </c>
      <c r="M20" s="41">
        <v>48</v>
      </c>
    </row>
    <row r="21" spans="1:13" ht="12.75">
      <c r="A21" s="17">
        <v>15</v>
      </c>
      <c r="B21" s="10" t="s">
        <v>67</v>
      </c>
      <c r="C21" s="11" t="s">
        <v>411</v>
      </c>
      <c r="D21" s="11" t="s">
        <v>27</v>
      </c>
      <c r="E21" s="29" t="s">
        <v>6</v>
      </c>
      <c r="F21" s="41">
        <v>10</v>
      </c>
      <c r="G21" s="11"/>
      <c r="H21" s="17">
        <v>85</v>
      </c>
      <c r="I21" s="10" t="s">
        <v>67</v>
      </c>
      <c r="J21" s="11" t="s">
        <v>482</v>
      </c>
      <c r="K21" s="11" t="s">
        <v>30</v>
      </c>
      <c r="L21" s="29" t="s">
        <v>6</v>
      </c>
      <c r="M21" s="41">
        <v>56</v>
      </c>
    </row>
    <row r="22" spans="1:13" ht="12.75">
      <c r="A22" s="17">
        <v>16</v>
      </c>
      <c r="B22" s="10" t="s">
        <v>67</v>
      </c>
      <c r="C22" s="11" t="s">
        <v>412</v>
      </c>
      <c r="D22" s="11" t="s">
        <v>33</v>
      </c>
      <c r="E22" s="29" t="s">
        <v>6</v>
      </c>
      <c r="F22" s="41">
        <v>17</v>
      </c>
      <c r="G22" s="11"/>
      <c r="H22" s="17">
        <v>86</v>
      </c>
      <c r="I22" s="10" t="s">
        <v>67</v>
      </c>
      <c r="J22" s="11" t="s">
        <v>483</v>
      </c>
      <c r="K22" s="11" t="s">
        <v>29</v>
      </c>
      <c r="L22" s="29" t="s">
        <v>75</v>
      </c>
      <c r="M22" s="41">
        <v>12</v>
      </c>
    </row>
    <row r="23" spans="1:13" ht="12.75">
      <c r="A23" s="17">
        <v>17</v>
      </c>
      <c r="B23" s="10" t="s">
        <v>68</v>
      </c>
      <c r="C23" s="11" t="s">
        <v>413</v>
      </c>
      <c r="D23" s="11" t="s">
        <v>51</v>
      </c>
      <c r="E23" s="29" t="s">
        <v>6</v>
      </c>
      <c r="F23" s="41">
        <v>22</v>
      </c>
      <c r="G23" s="11"/>
      <c r="H23" s="17">
        <v>87</v>
      </c>
      <c r="I23" s="10" t="s">
        <v>68</v>
      </c>
      <c r="J23" s="11" t="s">
        <v>484</v>
      </c>
      <c r="K23" s="11" t="s">
        <v>38</v>
      </c>
      <c r="L23" s="29" t="s">
        <v>6</v>
      </c>
      <c r="M23" s="41">
        <v>26</v>
      </c>
    </row>
    <row r="24" spans="1:13" ht="12.75">
      <c r="A24" s="17">
        <v>18</v>
      </c>
      <c r="B24" s="10" t="s">
        <v>68</v>
      </c>
      <c r="C24" s="11" t="s">
        <v>414</v>
      </c>
      <c r="D24" s="11" t="s">
        <v>27</v>
      </c>
      <c r="E24" s="29" t="s">
        <v>6</v>
      </c>
      <c r="F24" s="41">
        <v>34</v>
      </c>
      <c r="G24" s="11"/>
      <c r="H24" s="17">
        <v>88</v>
      </c>
      <c r="I24" s="10" t="s">
        <v>69</v>
      </c>
      <c r="J24" s="11" t="s">
        <v>485</v>
      </c>
      <c r="K24" s="11" t="s">
        <v>38</v>
      </c>
      <c r="L24" s="29" t="s">
        <v>6</v>
      </c>
      <c r="M24" s="41">
        <v>41</v>
      </c>
    </row>
    <row r="25" spans="1:13" ht="12.75">
      <c r="A25" s="17">
        <v>19</v>
      </c>
      <c r="B25" s="10" t="s">
        <v>67</v>
      </c>
      <c r="C25" s="11" t="s">
        <v>415</v>
      </c>
      <c r="D25" s="11" t="s">
        <v>33</v>
      </c>
      <c r="E25" s="29" t="s">
        <v>6</v>
      </c>
      <c r="F25" s="41">
        <v>36</v>
      </c>
      <c r="G25" s="11"/>
      <c r="H25" s="17">
        <v>89</v>
      </c>
      <c r="I25" s="10" t="s">
        <v>67</v>
      </c>
      <c r="J25" s="11" t="s">
        <v>486</v>
      </c>
      <c r="K25" s="11" t="s">
        <v>28</v>
      </c>
      <c r="L25" s="29" t="s">
        <v>6</v>
      </c>
      <c r="M25" s="41">
        <v>55</v>
      </c>
    </row>
    <row r="26" spans="1:13" ht="12.75">
      <c r="A26" s="17">
        <v>20</v>
      </c>
      <c r="B26" s="10" t="s">
        <v>69</v>
      </c>
      <c r="C26" s="11" t="s">
        <v>416</v>
      </c>
      <c r="D26" s="11" t="s">
        <v>27</v>
      </c>
      <c r="E26" s="29" t="s">
        <v>6</v>
      </c>
      <c r="F26" s="41">
        <v>37</v>
      </c>
      <c r="G26" s="11"/>
      <c r="H26" s="17">
        <v>90</v>
      </c>
      <c r="I26" s="10" t="s">
        <v>69</v>
      </c>
      <c r="J26" s="11" t="s">
        <v>487</v>
      </c>
      <c r="K26" s="11" t="s">
        <v>70</v>
      </c>
      <c r="L26" s="29" t="s">
        <v>77</v>
      </c>
      <c r="M26" s="41">
        <v>3</v>
      </c>
    </row>
    <row r="27" spans="1:13" ht="12.75">
      <c r="A27" s="17">
        <v>21</v>
      </c>
      <c r="B27" s="10" t="s">
        <v>67</v>
      </c>
      <c r="C27" s="11" t="s">
        <v>417</v>
      </c>
      <c r="D27" s="11" t="s">
        <v>51</v>
      </c>
      <c r="E27" s="29" t="s">
        <v>64</v>
      </c>
      <c r="F27" s="41">
        <v>6</v>
      </c>
      <c r="G27" s="11"/>
      <c r="H27" s="17">
        <v>91</v>
      </c>
      <c r="I27" s="10" t="s">
        <v>68</v>
      </c>
      <c r="J27" s="11" t="s">
        <v>488</v>
      </c>
      <c r="K27" s="11" t="s">
        <v>30</v>
      </c>
      <c r="L27" s="29" t="s">
        <v>6</v>
      </c>
      <c r="M27" s="41">
        <v>4</v>
      </c>
    </row>
    <row r="28" spans="1:13" ht="12.75">
      <c r="A28" s="17">
        <v>22</v>
      </c>
      <c r="B28" s="10" t="s">
        <v>68</v>
      </c>
      <c r="C28" s="11" t="s">
        <v>418</v>
      </c>
      <c r="D28" s="11" t="s">
        <v>35</v>
      </c>
      <c r="E28" s="29" t="s">
        <v>6</v>
      </c>
      <c r="F28" s="41">
        <v>10</v>
      </c>
      <c r="G28" s="11"/>
      <c r="H28" s="17">
        <v>92</v>
      </c>
      <c r="I28" s="10" t="s">
        <v>68</v>
      </c>
      <c r="J28" s="11" t="s">
        <v>489</v>
      </c>
      <c r="K28" s="11" t="s">
        <v>73</v>
      </c>
      <c r="L28" s="29" t="s">
        <v>6</v>
      </c>
      <c r="M28" s="41">
        <v>20</v>
      </c>
    </row>
    <row r="29" spans="1:13" ht="12.75">
      <c r="A29" s="17">
        <v>23</v>
      </c>
      <c r="B29" s="10" t="s">
        <v>68</v>
      </c>
      <c r="C29" s="11" t="s">
        <v>419</v>
      </c>
      <c r="D29" s="11" t="s">
        <v>32</v>
      </c>
      <c r="E29" s="29" t="s">
        <v>6</v>
      </c>
      <c r="F29" s="41">
        <v>14</v>
      </c>
      <c r="G29" s="11"/>
      <c r="H29" s="17">
        <v>93</v>
      </c>
      <c r="I29" s="10" t="s">
        <v>69</v>
      </c>
      <c r="J29" s="11" t="s">
        <v>490</v>
      </c>
      <c r="K29" s="11" t="s">
        <v>76</v>
      </c>
      <c r="L29" s="29" t="s">
        <v>6</v>
      </c>
      <c r="M29" s="41">
        <v>25</v>
      </c>
    </row>
    <row r="30" spans="1:13" ht="12.75">
      <c r="A30" s="17">
        <v>24</v>
      </c>
      <c r="B30" s="10" t="s">
        <v>68</v>
      </c>
      <c r="C30" s="11" t="s">
        <v>420</v>
      </c>
      <c r="D30" s="11" t="s">
        <v>29</v>
      </c>
      <c r="E30" s="29" t="s">
        <v>6</v>
      </c>
      <c r="F30" s="41">
        <v>21</v>
      </c>
      <c r="G30" s="11"/>
      <c r="H30" s="17">
        <v>94</v>
      </c>
      <c r="I30" s="10" t="s">
        <v>67</v>
      </c>
      <c r="J30" s="11" t="s">
        <v>491</v>
      </c>
      <c r="K30" s="11" t="s">
        <v>35</v>
      </c>
      <c r="L30" s="29" t="s">
        <v>78</v>
      </c>
      <c r="M30" s="41">
        <v>6</v>
      </c>
    </row>
    <row r="31" spans="1:13" ht="12.75">
      <c r="A31" s="17">
        <v>25</v>
      </c>
      <c r="B31" s="10" t="s">
        <v>68</v>
      </c>
      <c r="C31" s="11" t="s">
        <v>421</v>
      </c>
      <c r="D31" s="11" t="s">
        <v>33</v>
      </c>
      <c r="E31" s="29" t="s">
        <v>6</v>
      </c>
      <c r="F31" s="41">
        <v>39</v>
      </c>
      <c r="G31" s="11"/>
      <c r="H31" s="17">
        <v>95</v>
      </c>
      <c r="I31" s="10" t="s">
        <v>753</v>
      </c>
      <c r="J31" s="11" t="s">
        <v>753</v>
      </c>
      <c r="K31" s="11" t="s">
        <v>753</v>
      </c>
      <c r="L31" s="29" t="s">
        <v>6</v>
      </c>
      <c r="M31" s="41">
        <v>14</v>
      </c>
    </row>
    <row r="32" spans="1:13" ht="12.75">
      <c r="A32" s="17">
        <v>26</v>
      </c>
      <c r="B32" s="10" t="s">
        <v>68</v>
      </c>
      <c r="C32" s="11" t="s">
        <v>422</v>
      </c>
      <c r="D32" s="11" t="s">
        <v>33</v>
      </c>
      <c r="E32" s="29" t="s">
        <v>6</v>
      </c>
      <c r="F32" s="41">
        <v>46</v>
      </c>
      <c r="G32" s="11"/>
      <c r="H32" s="17">
        <v>96</v>
      </c>
      <c r="I32" s="10" t="s">
        <v>753</v>
      </c>
      <c r="J32" s="11" t="s">
        <v>753</v>
      </c>
      <c r="K32" s="11" t="s">
        <v>753</v>
      </c>
      <c r="L32" s="29" t="s">
        <v>6</v>
      </c>
      <c r="M32" s="41">
        <v>14</v>
      </c>
    </row>
    <row r="33" spans="1:13" ht="12.75">
      <c r="A33" s="17">
        <v>27</v>
      </c>
      <c r="B33" s="10" t="s">
        <v>68</v>
      </c>
      <c r="C33" s="11" t="s">
        <v>423</v>
      </c>
      <c r="D33" s="11" t="s">
        <v>40</v>
      </c>
      <c r="E33" s="29" t="s">
        <v>6</v>
      </c>
      <c r="F33" s="41">
        <v>50</v>
      </c>
      <c r="G33" s="11"/>
      <c r="H33" s="17">
        <v>97</v>
      </c>
      <c r="I33" s="10" t="s">
        <v>69</v>
      </c>
      <c r="J33" s="11" t="s">
        <v>492</v>
      </c>
      <c r="K33" s="11" t="s">
        <v>73</v>
      </c>
      <c r="L33" s="29" t="s">
        <v>6</v>
      </c>
      <c r="M33" s="41">
        <v>18</v>
      </c>
    </row>
    <row r="34" spans="1:13" ht="12.75">
      <c r="A34" s="17">
        <v>28</v>
      </c>
      <c r="B34" s="10" t="s">
        <v>68</v>
      </c>
      <c r="C34" s="11" t="s">
        <v>424</v>
      </c>
      <c r="D34" s="11" t="s">
        <v>40</v>
      </c>
      <c r="E34" s="29" t="s">
        <v>6</v>
      </c>
      <c r="F34" s="41">
        <v>54</v>
      </c>
      <c r="G34" s="11"/>
      <c r="H34" s="17">
        <v>98</v>
      </c>
      <c r="I34" s="10" t="s">
        <v>69</v>
      </c>
      <c r="J34" s="11" t="s">
        <v>493</v>
      </c>
      <c r="K34" s="11" t="s">
        <v>38</v>
      </c>
      <c r="L34" s="29" t="s">
        <v>6</v>
      </c>
      <c r="M34" s="41">
        <v>23</v>
      </c>
    </row>
    <row r="35" spans="1:13" ht="12.75">
      <c r="A35" s="17">
        <v>29</v>
      </c>
      <c r="B35" s="10" t="s">
        <v>67</v>
      </c>
      <c r="C35" s="11" t="s">
        <v>425</v>
      </c>
      <c r="D35" s="11" t="s">
        <v>192</v>
      </c>
      <c r="E35" s="29" t="s">
        <v>82</v>
      </c>
      <c r="F35" s="41">
        <v>0</v>
      </c>
      <c r="G35" s="11"/>
      <c r="H35" s="17">
        <v>99</v>
      </c>
      <c r="I35" s="10" t="s">
        <v>68</v>
      </c>
      <c r="J35" s="11" t="s">
        <v>494</v>
      </c>
      <c r="K35" s="11" t="s">
        <v>76</v>
      </c>
      <c r="L35" s="29" t="s">
        <v>6</v>
      </c>
      <c r="M35" s="41">
        <v>35</v>
      </c>
    </row>
    <row r="36" spans="1:13" ht="12.75">
      <c r="A36" s="17">
        <v>30</v>
      </c>
      <c r="B36" s="10" t="s">
        <v>67</v>
      </c>
      <c r="C36" s="11" t="s">
        <v>426</v>
      </c>
      <c r="D36" s="11" t="s">
        <v>28</v>
      </c>
      <c r="E36" s="29" t="s">
        <v>6</v>
      </c>
      <c r="F36" s="41">
        <v>22</v>
      </c>
      <c r="G36" s="11"/>
      <c r="H36" s="17">
        <v>100</v>
      </c>
      <c r="I36" s="10" t="s">
        <v>69</v>
      </c>
      <c r="J36" s="11" t="s">
        <v>495</v>
      </c>
      <c r="K36" s="11" t="s">
        <v>80</v>
      </c>
      <c r="L36" s="29" t="s">
        <v>6</v>
      </c>
      <c r="M36" s="41">
        <v>43</v>
      </c>
    </row>
    <row r="37" spans="1:13" ht="12.75">
      <c r="A37" s="17">
        <v>31</v>
      </c>
      <c r="B37" s="10" t="s">
        <v>68</v>
      </c>
      <c r="C37" s="11" t="s">
        <v>427</v>
      </c>
      <c r="D37" s="11" t="s">
        <v>38</v>
      </c>
      <c r="E37" s="29" t="s">
        <v>6</v>
      </c>
      <c r="F37" s="41">
        <v>30</v>
      </c>
      <c r="G37" s="11"/>
      <c r="H37" s="17">
        <v>101</v>
      </c>
      <c r="I37" s="10" t="s">
        <v>69</v>
      </c>
      <c r="J37" s="11" t="s">
        <v>496</v>
      </c>
      <c r="K37" s="11" t="s">
        <v>73</v>
      </c>
      <c r="L37" s="29" t="s">
        <v>79</v>
      </c>
      <c r="M37" s="41">
        <v>8</v>
      </c>
    </row>
    <row r="38" spans="1:13" ht="12.75">
      <c r="A38" s="17">
        <v>32</v>
      </c>
      <c r="B38" s="10" t="s">
        <v>69</v>
      </c>
      <c r="C38" s="11" t="s">
        <v>428</v>
      </c>
      <c r="D38" s="11" t="s">
        <v>30</v>
      </c>
      <c r="E38" s="29" t="s">
        <v>6</v>
      </c>
      <c r="F38" s="41">
        <v>46</v>
      </c>
      <c r="G38" s="11"/>
      <c r="H38" s="17">
        <v>102</v>
      </c>
      <c r="I38" s="10" t="s">
        <v>69</v>
      </c>
      <c r="J38" s="11" t="s">
        <v>497</v>
      </c>
      <c r="K38" s="11" t="s">
        <v>73</v>
      </c>
      <c r="L38" s="29" t="s">
        <v>6</v>
      </c>
      <c r="M38" s="41">
        <v>16</v>
      </c>
    </row>
    <row r="39" spans="1:13" ht="12.75">
      <c r="A39" s="17">
        <v>33</v>
      </c>
      <c r="B39" s="10" t="s">
        <v>67</v>
      </c>
      <c r="C39" s="11" t="s">
        <v>429</v>
      </c>
      <c r="D39" s="11" t="s">
        <v>35</v>
      </c>
      <c r="E39" s="29" t="s">
        <v>6</v>
      </c>
      <c r="F39" s="41">
        <v>56</v>
      </c>
      <c r="G39" s="11"/>
      <c r="H39" s="17">
        <v>103</v>
      </c>
      <c r="I39" s="10" t="s">
        <v>68</v>
      </c>
      <c r="J39" s="11" t="s">
        <v>498</v>
      </c>
      <c r="K39" s="11" t="s">
        <v>76</v>
      </c>
      <c r="L39" s="29" t="s">
        <v>6</v>
      </c>
      <c r="M39" s="41">
        <v>22</v>
      </c>
    </row>
    <row r="40" spans="1:13" ht="12.75">
      <c r="A40" s="17">
        <v>34</v>
      </c>
      <c r="B40" s="10" t="s">
        <v>69</v>
      </c>
      <c r="C40" s="11" t="s">
        <v>430</v>
      </c>
      <c r="D40" s="11" t="s">
        <v>46</v>
      </c>
      <c r="E40" s="29" t="s">
        <v>6</v>
      </c>
      <c r="F40" s="41">
        <v>59</v>
      </c>
      <c r="G40" s="11"/>
      <c r="H40" s="17">
        <v>104</v>
      </c>
      <c r="I40" s="10" t="s">
        <v>67</v>
      </c>
      <c r="J40" s="11" t="s">
        <v>499</v>
      </c>
      <c r="K40" s="11" t="s">
        <v>73</v>
      </c>
      <c r="L40" s="29" t="s">
        <v>6</v>
      </c>
      <c r="M40" s="41">
        <v>23</v>
      </c>
    </row>
    <row r="41" spans="1:13" ht="12.75">
      <c r="A41" s="17">
        <v>35</v>
      </c>
      <c r="B41" s="10" t="s">
        <v>67</v>
      </c>
      <c r="C41" s="11" t="s">
        <v>431</v>
      </c>
      <c r="D41" s="11" t="s">
        <v>30</v>
      </c>
      <c r="E41" s="29" t="s">
        <v>83</v>
      </c>
      <c r="F41" s="41">
        <v>3</v>
      </c>
      <c r="G41" s="11"/>
      <c r="H41" s="17">
        <v>105</v>
      </c>
      <c r="I41" s="10" t="s">
        <v>69</v>
      </c>
      <c r="J41" s="11" t="s">
        <v>500</v>
      </c>
      <c r="K41" s="11" t="s">
        <v>35</v>
      </c>
      <c r="L41" s="29" t="s">
        <v>100</v>
      </c>
      <c r="M41" s="41">
        <v>56</v>
      </c>
    </row>
    <row r="42" spans="1:13" ht="12.75">
      <c r="A42" s="17">
        <v>36</v>
      </c>
      <c r="B42" s="10" t="s">
        <v>69</v>
      </c>
      <c r="C42" s="11" t="s">
        <v>432</v>
      </c>
      <c r="D42" s="11" t="s">
        <v>34</v>
      </c>
      <c r="E42" s="29" t="s">
        <v>6</v>
      </c>
      <c r="F42" s="41">
        <v>8</v>
      </c>
      <c r="G42" s="11"/>
      <c r="H42" s="17">
        <v>106</v>
      </c>
      <c r="I42" s="10" t="s">
        <v>501</v>
      </c>
      <c r="J42" s="11" t="s">
        <v>502</v>
      </c>
      <c r="K42" s="11" t="s">
        <v>34</v>
      </c>
      <c r="L42" s="29" t="s">
        <v>81</v>
      </c>
      <c r="M42" s="41">
        <v>2</v>
      </c>
    </row>
    <row r="43" spans="1:13" ht="12.75">
      <c r="A43" s="17">
        <v>37</v>
      </c>
      <c r="B43" s="10" t="s">
        <v>68</v>
      </c>
      <c r="C43" s="11" t="s">
        <v>433</v>
      </c>
      <c r="D43" s="11" t="s">
        <v>33</v>
      </c>
      <c r="E43" s="29" t="s">
        <v>6</v>
      </c>
      <c r="F43" s="41">
        <v>16</v>
      </c>
      <c r="G43" s="11"/>
      <c r="H43" s="17">
        <v>107</v>
      </c>
      <c r="I43" s="10" t="s">
        <v>69</v>
      </c>
      <c r="J43" s="11" t="s">
        <v>752</v>
      </c>
      <c r="K43" s="11" t="s">
        <v>70</v>
      </c>
      <c r="L43" s="29" t="s">
        <v>6</v>
      </c>
      <c r="M43" s="41">
        <v>4</v>
      </c>
    </row>
    <row r="44" spans="1:13" ht="12.75">
      <c r="A44" s="17">
        <v>38</v>
      </c>
      <c r="B44" s="10" t="s">
        <v>71</v>
      </c>
      <c r="C44" s="11" t="s">
        <v>434</v>
      </c>
      <c r="D44" s="11" t="s">
        <v>34</v>
      </c>
      <c r="E44" s="29" t="s">
        <v>6</v>
      </c>
      <c r="F44" s="41">
        <v>23</v>
      </c>
      <c r="G44" s="11"/>
      <c r="H44" s="17">
        <v>108</v>
      </c>
      <c r="I44" s="10" t="s">
        <v>71</v>
      </c>
      <c r="J44" s="11" t="s">
        <v>503</v>
      </c>
      <c r="K44" s="11" t="s">
        <v>73</v>
      </c>
      <c r="L44" s="29" t="s">
        <v>6</v>
      </c>
      <c r="M44" s="41">
        <v>24</v>
      </c>
    </row>
    <row r="45" spans="1:13" ht="12.75">
      <c r="A45" s="17">
        <v>39</v>
      </c>
      <c r="B45" s="10" t="s">
        <v>67</v>
      </c>
      <c r="C45" s="11" t="s">
        <v>435</v>
      </c>
      <c r="D45" s="11" t="s">
        <v>46</v>
      </c>
      <c r="E45" s="29" t="s">
        <v>6</v>
      </c>
      <c r="F45" s="41">
        <v>31</v>
      </c>
      <c r="G45" s="11"/>
      <c r="H45" s="17">
        <v>109</v>
      </c>
      <c r="I45" s="10" t="s">
        <v>68</v>
      </c>
      <c r="J45" s="11" t="s">
        <v>504</v>
      </c>
      <c r="K45" s="11" t="s">
        <v>73</v>
      </c>
      <c r="L45" s="29" t="s">
        <v>6</v>
      </c>
      <c r="M45" s="41">
        <v>38</v>
      </c>
    </row>
    <row r="46" spans="1:13" ht="12.75">
      <c r="A46" s="17">
        <v>40</v>
      </c>
      <c r="B46" s="10" t="s">
        <v>69</v>
      </c>
      <c r="C46" s="11" t="s">
        <v>436</v>
      </c>
      <c r="D46" s="11" t="s">
        <v>70</v>
      </c>
      <c r="E46" s="29" t="s">
        <v>6</v>
      </c>
      <c r="F46" s="41">
        <v>32</v>
      </c>
      <c r="G46" s="11"/>
      <c r="H46" s="17">
        <v>110</v>
      </c>
      <c r="I46" s="10" t="s">
        <v>67</v>
      </c>
      <c r="J46" s="11" t="s">
        <v>505</v>
      </c>
      <c r="K46" s="11" t="s">
        <v>26</v>
      </c>
      <c r="L46" s="29" t="s">
        <v>93</v>
      </c>
      <c r="M46" s="41">
        <v>4</v>
      </c>
    </row>
    <row r="47" spans="1:13" ht="12.75">
      <c r="A47" s="17">
        <v>41</v>
      </c>
      <c r="B47" s="10" t="s">
        <v>67</v>
      </c>
      <c r="C47" s="11" t="s">
        <v>437</v>
      </c>
      <c r="D47" s="11" t="s">
        <v>38</v>
      </c>
      <c r="E47" s="29" t="s">
        <v>6</v>
      </c>
      <c r="F47" s="41">
        <v>36</v>
      </c>
      <c r="G47" s="11"/>
      <c r="H47" s="17">
        <v>111</v>
      </c>
      <c r="I47" s="10" t="s">
        <v>68</v>
      </c>
      <c r="J47" s="11" t="s">
        <v>506</v>
      </c>
      <c r="K47" s="11" t="s">
        <v>463</v>
      </c>
      <c r="L47" s="29" t="s">
        <v>6</v>
      </c>
      <c r="M47" s="41">
        <v>10</v>
      </c>
    </row>
    <row r="48" spans="1:13" ht="12.75">
      <c r="A48" s="17">
        <v>42</v>
      </c>
      <c r="B48" s="10" t="s">
        <v>68</v>
      </c>
      <c r="C48" s="11" t="s">
        <v>438</v>
      </c>
      <c r="D48" s="11" t="s">
        <v>33</v>
      </c>
      <c r="E48" s="29" t="s">
        <v>6</v>
      </c>
      <c r="F48" s="41">
        <v>38</v>
      </c>
      <c r="G48" s="11"/>
      <c r="H48" s="17">
        <v>112</v>
      </c>
      <c r="I48" s="10" t="s">
        <v>69</v>
      </c>
      <c r="J48" s="11" t="s">
        <v>507</v>
      </c>
      <c r="K48" s="11" t="s">
        <v>70</v>
      </c>
      <c r="L48" s="29" t="s">
        <v>6</v>
      </c>
      <c r="M48" s="41">
        <v>15</v>
      </c>
    </row>
    <row r="49" spans="1:13" ht="12.75">
      <c r="A49" s="17">
        <v>43</v>
      </c>
      <c r="B49" s="10" t="s">
        <v>67</v>
      </c>
      <c r="C49" s="11" t="s">
        <v>439</v>
      </c>
      <c r="D49" s="11" t="s">
        <v>28</v>
      </c>
      <c r="E49" s="29" t="s">
        <v>6</v>
      </c>
      <c r="F49" s="41">
        <v>41</v>
      </c>
      <c r="G49" s="11"/>
      <c r="H49" s="17">
        <v>113</v>
      </c>
      <c r="I49" s="10" t="s">
        <v>69</v>
      </c>
      <c r="J49" s="11" t="s">
        <v>508</v>
      </c>
      <c r="K49" s="11" t="s">
        <v>73</v>
      </c>
      <c r="L49" s="29" t="s">
        <v>6</v>
      </c>
      <c r="M49" s="41">
        <v>28</v>
      </c>
    </row>
    <row r="50" spans="1:13" ht="12.75">
      <c r="A50" s="17">
        <v>44</v>
      </c>
      <c r="B50" s="10" t="s">
        <v>67</v>
      </c>
      <c r="C50" s="11" t="s">
        <v>440</v>
      </c>
      <c r="D50" s="11" t="s">
        <v>35</v>
      </c>
      <c r="E50" s="29" t="s">
        <v>6</v>
      </c>
      <c r="F50" s="41">
        <v>45</v>
      </c>
      <c r="G50" s="11"/>
      <c r="H50" s="17">
        <v>114</v>
      </c>
      <c r="I50" s="10" t="s">
        <v>69</v>
      </c>
      <c r="J50" s="11" t="s">
        <v>509</v>
      </c>
      <c r="K50" s="11" t="s">
        <v>80</v>
      </c>
      <c r="L50" s="29" t="s">
        <v>6</v>
      </c>
      <c r="M50" s="41">
        <v>42</v>
      </c>
    </row>
    <row r="51" spans="1:13" ht="12.75">
      <c r="A51" s="17">
        <v>45</v>
      </c>
      <c r="B51" s="10" t="s">
        <v>67</v>
      </c>
      <c r="C51" s="11" t="s">
        <v>441</v>
      </c>
      <c r="D51" s="11" t="s">
        <v>46</v>
      </c>
      <c r="E51" s="29" t="s">
        <v>65</v>
      </c>
      <c r="F51" s="41">
        <v>0</v>
      </c>
      <c r="G51" s="11"/>
      <c r="H51" s="17">
        <v>115</v>
      </c>
      <c r="I51" s="10" t="s">
        <v>69</v>
      </c>
      <c r="J51" s="11" t="s">
        <v>510</v>
      </c>
      <c r="K51" s="11" t="s">
        <v>30</v>
      </c>
      <c r="L51" s="29" t="s">
        <v>94</v>
      </c>
      <c r="M51" s="41">
        <v>0</v>
      </c>
    </row>
    <row r="52" spans="1:13" ht="12.75">
      <c r="A52" s="17">
        <v>46</v>
      </c>
      <c r="B52" s="10" t="s">
        <v>69</v>
      </c>
      <c r="C52" s="11" t="s">
        <v>442</v>
      </c>
      <c r="D52" s="11" t="s">
        <v>76</v>
      </c>
      <c r="E52" s="29" t="s">
        <v>6</v>
      </c>
      <c r="F52" s="41">
        <v>16</v>
      </c>
      <c r="G52" s="11"/>
      <c r="H52" s="17">
        <v>116</v>
      </c>
      <c r="I52" s="10" t="s">
        <v>68</v>
      </c>
      <c r="J52" s="11" t="s">
        <v>511</v>
      </c>
      <c r="K52" s="11" t="s">
        <v>35</v>
      </c>
      <c r="L52" s="29" t="s">
        <v>96</v>
      </c>
      <c r="M52" s="41">
        <v>14</v>
      </c>
    </row>
    <row r="53" spans="1:13" ht="12.75">
      <c r="A53" s="17">
        <v>47</v>
      </c>
      <c r="B53" s="10" t="s">
        <v>68</v>
      </c>
      <c r="C53" s="11" t="s">
        <v>443</v>
      </c>
      <c r="D53" s="11" t="s">
        <v>192</v>
      </c>
      <c r="E53" s="29" t="s">
        <v>6</v>
      </c>
      <c r="F53" s="41">
        <v>19</v>
      </c>
      <c r="H53" s="17">
        <v>117</v>
      </c>
      <c r="I53" s="10" t="s">
        <v>68</v>
      </c>
      <c r="J53" s="11" t="s">
        <v>512</v>
      </c>
      <c r="K53" s="11" t="s">
        <v>34</v>
      </c>
      <c r="L53" s="29" t="s">
        <v>97</v>
      </c>
      <c r="M53" s="41">
        <v>5</v>
      </c>
    </row>
    <row r="54" spans="1:13" ht="12.75">
      <c r="A54" s="17">
        <v>48</v>
      </c>
      <c r="B54" s="10" t="s">
        <v>67</v>
      </c>
      <c r="C54" s="11" t="s">
        <v>444</v>
      </c>
      <c r="D54" s="11" t="s">
        <v>35</v>
      </c>
      <c r="E54" s="29" t="s">
        <v>6</v>
      </c>
      <c r="F54" s="41">
        <v>23</v>
      </c>
      <c r="H54" s="17">
        <v>118</v>
      </c>
      <c r="I54" s="10" t="s">
        <v>68</v>
      </c>
      <c r="J54" s="11" t="s">
        <v>513</v>
      </c>
      <c r="K54" s="11" t="s">
        <v>73</v>
      </c>
      <c r="L54" s="29" t="s">
        <v>99</v>
      </c>
      <c r="M54" s="41">
        <v>25</v>
      </c>
    </row>
    <row r="55" spans="1:13" ht="12.75">
      <c r="A55" s="17">
        <v>49</v>
      </c>
      <c r="B55" s="10" t="s">
        <v>69</v>
      </c>
      <c r="C55" s="11" t="s">
        <v>445</v>
      </c>
      <c r="D55" s="11" t="s">
        <v>34</v>
      </c>
      <c r="E55" s="29" t="s">
        <v>6</v>
      </c>
      <c r="F55" s="41">
        <v>25</v>
      </c>
      <c r="I55" s="49"/>
      <c r="J55" s="11"/>
      <c r="K55" s="33"/>
      <c r="L55" s="33"/>
      <c r="M55"/>
    </row>
    <row r="56" spans="1:13" ht="12.75">
      <c r="A56" s="17">
        <v>50</v>
      </c>
      <c r="B56" s="10" t="s">
        <v>68</v>
      </c>
      <c r="C56" s="11" t="s">
        <v>446</v>
      </c>
      <c r="D56" s="11" t="s">
        <v>34</v>
      </c>
      <c r="E56" s="29" t="s">
        <v>6</v>
      </c>
      <c r="F56" s="41">
        <v>26</v>
      </c>
      <c r="I56"/>
      <c r="J56" s="77" t="s">
        <v>13</v>
      </c>
      <c r="K56" s="11"/>
      <c r="L56" s="33"/>
      <c r="M56"/>
    </row>
    <row r="57" spans="1:13" ht="12.75">
      <c r="A57" s="17">
        <v>51</v>
      </c>
      <c r="B57" s="10" t="s">
        <v>67</v>
      </c>
      <c r="C57" s="11" t="s">
        <v>447</v>
      </c>
      <c r="D57" s="11" t="s">
        <v>30</v>
      </c>
      <c r="E57" s="29" t="s">
        <v>6</v>
      </c>
      <c r="F57" s="41">
        <v>38</v>
      </c>
      <c r="I57"/>
      <c r="J57" s="49"/>
      <c r="K57" s="11"/>
      <c r="L57" s="33"/>
      <c r="M57"/>
    </row>
    <row r="58" spans="1:13" ht="12.75">
      <c r="A58" s="17">
        <v>52</v>
      </c>
      <c r="B58" s="10" t="s">
        <v>68</v>
      </c>
      <c r="C58" s="11" t="s">
        <v>448</v>
      </c>
      <c r="D58" s="11" t="s">
        <v>35</v>
      </c>
      <c r="E58" s="29" t="s">
        <v>6</v>
      </c>
      <c r="F58" s="41">
        <v>41</v>
      </c>
      <c r="I58" s="3">
        <v>1</v>
      </c>
      <c r="J58" s="111" t="s">
        <v>28</v>
      </c>
      <c r="K58" s="30">
        <v>45</v>
      </c>
      <c r="L58" s="108" t="s">
        <v>6</v>
      </c>
      <c r="M58"/>
    </row>
    <row r="59" spans="1:13" ht="12.75">
      <c r="A59" s="17">
        <v>53</v>
      </c>
      <c r="B59" s="10" t="s">
        <v>67</v>
      </c>
      <c r="C59" s="11" t="s">
        <v>449</v>
      </c>
      <c r="D59" s="11" t="s">
        <v>46</v>
      </c>
      <c r="E59" s="29" t="s">
        <v>6</v>
      </c>
      <c r="F59" s="41">
        <v>46</v>
      </c>
      <c r="I59" s="3">
        <v>2</v>
      </c>
      <c r="J59" s="111" t="s">
        <v>33</v>
      </c>
      <c r="K59" s="30">
        <v>53</v>
      </c>
      <c r="L59" s="108" t="s">
        <v>6</v>
      </c>
      <c r="M59"/>
    </row>
    <row r="60" spans="1:12" ht="12.75">
      <c r="A60" s="17">
        <v>54</v>
      </c>
      <c r="B60" s="10" t="s">
        <v>68</v>
      </c>
      <c r="C60" s="11" t="s">
        <v>450</v>
      </c>
      <c r="D60" s="11" t="s">
        <v>51</v>
      </c>
      <c r="E60" s="29" t="s">
        <v>6</v>
      </c>
      <c r="F60" s="41">
        <v>47</v>
      </c>
      <c r="I60" s="3">
        <v>3</v>
      </c>
      <c r="J60" s="111" t="s">
        <v>27</v>
      </c>
      <c r="K60" s="30">
        <v>58</v>
      </c>
      <c r="L60" s="108" t="s">
        <v>6</v>
      </c>
    </row>
    <row r="61" spans="1:12" ht="12.75">
      <c r="A61" s="17">
        <v>55</v>
      </c>
      <c r="B61" s="10" t="s">
        <v>67</v>
      </c>
      <c r="C61" s="11" t="s">
        <v>451</v>
      </c>
      <c r="D61" s="11" t="s">
        <v>26</v>
      </c>
      <c r="E61" s="29" t="s">
        <v>6</v>
      </c>
      <c r="F61" s="41">
        <v>55</v>
      </c>
      <c r="I61" s="3">
        <v>4</v>
      </c>
      <c r="J61" s="111" t="s">
        <v>40</v>
      </c>
      <c r="K61" s="30">
        <v>65</v>
      </c>
      <c r="L61" s="108" t="s">
        <v>6</v>
      </c>
    </row>
    <row r="62" spans="1:12" ht="12.75">
      <c r="A62" s="17">
        <v>56</v>
      </c>
      <c r="B62" s="10" t="s">
        <v>67</v>
      </c>
      <c r="C62" s="11" t="s">
        <v>452</v>
      </c>
      <c r="D62" s="11" t="s">
        <v>30</v>
      </c>
      <c r="E62" s="29" t="s">
        <v>66</v>
      </c>
      <c r="F62" s="41">
        <v>6</v>
      </c>
      <c r="I62" s="3">
        <v>5</v>
      </c>
      <c r="J62" s="111" t="s">
        <v>38</v>
      </c>
      <c r="K62" s="30">
        <v>88</v>
      </c>
      <c r="L62" s="108" t="s">
        <v>6</v>
      </c>
    </row>
    <row r="63" spans="1:13" ht="12.75">
      <c r="A63" s="17">
        <v>57</v>
      </c>
      <c r="B63" s="10" t="s">
        <v>67</v>
      </c>
      <c r="C63" s="11" t="s">
        <v>453</v>
      </c>
      <c r="D63" s="11" t="s">
        <v>38</v>
      </c>
      <c r="E63" s="29" t="s">
        <v>6</v>
      </c>
      <c r="F63" s="41">
        <v>14</v>
      </c>
      <c r="I63" s="3">
        <v>6</v>
      </c>
      <c r="J63" s="111" t="s">
        <v>30</v>
      </c>
      <c r="K63" s="30">
        <v>125</v>
      </c>
      <c r="L63" s="108" t="s">
        <v>6</v>
      </c>
      <c r="M63" s="42"/>
    </row>
    <row r="64" spans="1:12" ht="12.75">
      <c r="A64" s="17">
        <v>58</v>
      </c>
      <c r="B64" s="10" t="s">
        <v>69</v>
      </c>
      <c r="C64" s="11" t="s">
        <v>454</v>
      </c>
      <c r="D64" s="11" t="s">
        <v>76</v>
      </c>
      <c r="E64" s="29" t="s">
        <v>6</v>
      </c>
      <c r="F64" s="41">
        <v>17</v>
      </c>
      <c r="I64" s="3">
        <v>7</v>
      </c>
      <c r="J64" s="111" t="s">
        <v>35</v>
      </c>
      <c r="K64" s="30">
        <v>147</v>
      </c>
      <c r="L64" s="108" t="s">
        <v>6</v>
      </c>
    </row>
    <row r="65" spans="1:12" ht="12.75">
      <c r="A65" s="17">
        <v>59</v>
      </c>
      <c r="B65" s="10" t="s">
        <v>69</v>
      </c>
      <c r="C65" s="11" t="s">
        <v>455</v>
      </c>
      <c r="D65" s="11" t="s">
        <v>33</v>
      </c>
      <c r="E65" s="29" t="s">
        <v>6</v>
      </c>
      <c r="F65" s="41">
        <v>18</v>
      </c>
      <c r="I65" s="3">
        <v>8</v>
      </c>
      <c r="J65" s="111" t="s">
        <v>51</v>
      </c>
      <c r="K65" s="30">
        <v>152</v>
      </c>
      <c r="L65" s="108" t="s">
        <v>6</v>
      </c>
    </row>
    <row r="66" spans="1:12" ht="12.75">
      <c r="A66" s="17">
        <v>60</v>
      </c>
      <c r="B66" s="10" t="s">
        <v>68</v>
      </c>
      <c r="C66" s="11" t="s">
        <v>456</v>
      </c>
      <c r="D66" s="11" t="s">
        <v>51</v>
      </c>
      <c r="E66" s="29" t="s">
        <v>6</v>
      </c>
      <c r="F66" s="41">
        <v>22</v>
      </c>
      <c r="I66" s="3">
        <v>9</v>
      </c>
      <c r="J66" s="111" t="s">
        <v>192</v>
      </c>
      <c r="K66" s="30">
        <v>159</v>
      </c>
      <c r="L66" s="108" t="s">
        <v>6</v>
      </c>
    </row>
    <row r="67" spans="1:12" ht="12.75">
      <c r="A67" s="17">
        <v>61</v>
      </c>
      <c r="B67" s="10" t="s">
        <v>69</v>
      </c>
      <c r="C67" s="11" t="s">
        <v>457</v>
      </c>
      <c r="D67" s="11" t="s">
        <v>26</v>
      </c>
      <c r="E67" s="29" t="s">
        <v>6</v>
      </c>
      <c r="F67" s="41">
        <v>26</v>
      </c>
      <c r="I67" s="3">
        <v>10</v>
      </c>
      <c r="J67" s="111" t="s">
        <v>46</v>
      </c>
      <c r="K67" s="30">
        <v>171</v>
      </c>
      <c r="L67" s="108" t="s">
        <v>6</v>
      </c>
    </row>
    <row r="68" spans="1:12" ht="12.75">
      <c r="A68" s="17">
        <v>62</v>
      </c>
      <c r="B68" s="10" t="s">
        <v>67</v>
      </c>
      <c r="C68" s="11" t="s">
        <v>458</v>
      </c>
      <c r="D68" s="11" t="s">
        <v>30</v>
      </c>
      <c r="E68" s="29" t="s">
        <v>6</v>
      </c>
      <c r="F68" s="41">
        <v>32</v>
      </c>
      <c r="I68" s="3">
        <v>11</v>
      </c>
      <c r="J68" s="111" t="s">
        <v>34</v>
      </c>
      <c r="K68" s="30">
        <v>173</v>
      </c>
      <c r="L68" s="108" t="s">
        <v>6</v>
      </c>
    </row>
    <row r="69" spans="1:12" ht="12.75">
      <c r="A69" s="17">
        <v>63</v>
      </c>
      <c r="B69" s="10" t="s">
        <v>68</v>
      </c>
      <c r="C69" s="11" t="s">
        <v>459</v>
      </c>
      <c r="D69" s="11" t="s">
        <v>33</v>
      </c>
      <c r="E69" s="29" t="s">
        <v>6</v>
      </c>
      <c r="F69" s="41">
        <v>35</v>
      </c>
      <c r="I69" s="3">
        <v>12</v>
      </c>
      <c r="J69" s="110" t="s">
        <v>70</v>
      </c>
      <c r="K69" s="109">
        <v>278</v>
      </c>
      <c r="L69" s="110"/>
    </row>
    <row r="70" spans="1:12" ht="12.75">
      <c r="A70" s="17">
        <v>64</v>
      </c>
      <c r="B70" s="10" t="s">
        <v>68</v>
      </c>
      <c r="C70" s="11" t="s">
        <v>460</v>
      </c>
      <c r="D70" s="11" t="s">
        <v>28</v>
      </c>
      <c r="E70" s="29" t="s">
        <v>6</v>
      </c>
      <c r="F70" s="41">
        <v>45</v>
      </c>
      <c r="I70" s="3">
        <v>13</v>
      </c>
      <c r="J70" s="110" t="s">
        <v>76</v>
      </c>
      <c r="K70" s="109">
        <v>296</v>
      </c>
      <c r="L70" s="110"/>
    </row>
    <row r="71" spans="1:12" ht="12.75">
      <c r="A71" s="17">
        <v>65</v>
      </c>
      <c r="B71" s="10" t="s">
        <v>68</v>
      </c>
      <c r="C71" s="11" t="s">
        <v>461</v>
      </c>
      <c r="D71" s="11" t="s">
        <v>27</v>
      </c>
      <c r="E71" s="29" t="s">
        <v>6</v>
      </c>
      <c r="F71" s="41">
        <v>48</v>
      </c>
      <c r="I71" s="3">
        <v>14</v>
      </c>
      <c r="J71" s="110" t="s">
        <v>26</v>
      </c>
      <c r="K71" s="109">
        <v>308</v>
      </c>
      <c r="L71" s="110"/>
    </row>
    <row r="72" spans="1:12" ht="12.75">
      <c r="A72" s="17">
        <v>66</v>
      </c>
      <c r="B72" s="10" t="s">
        <v>68</v>
      </c>
      <c r="C72" s="11" t="s">
        <v>462</v>
      </c>
      <c r="D72" s="11" t="s">
        <v>463</v>
      </c>
      <c r="E72" s="29" t="s">
        <v>6</v>
      </c>
      <c r="F72" s="41">
        <v>53</v>
      </c>
      <c r="I72" s="3">
        <v>15</v>
      </c>
      <c r="J72" s="110" t="s">
        <v>73</v>
      </c>
      <c r="K72" s="109">
        <v>392</v>
      </c>
      <c r="L72" s="110"/>
    </row>
    <row r="73" spans="1:12" ht="12.75">
      <c r="A73" s="17">
        <v>67</v>
      </c>
      <c r="B73" s="10" t="s">
        <v>69</v>
      </c>
      <c r="C73" s="11" t="s">
        <v>464</v>
      </c>
      <c r="D73" s="11" t="s">
        <v>28</v>
      </c>
      <c r="E73" s="29" t="s">
        <v>72</v>
      </c>
      <c r="F73" s="41">
        <v>18</v>
      </c>
      <c r="I73" s="3">
        <v>16</v>
      </c>
      <c r="J73" s="110" t="s">
        <v>32</v>
      </c>
      <c r="K73" s="109">
        <v>33</v>
      </c>
      <c r="L73" s="110" t="s">
        <v>49</v>
      </c>
    </row>
    <row r="74" spans="1:12" ht="12.75">
      <c r="A74" s="17">
        <v>68</v>
      </c>
      <c r="B74" s="10" t="s">
        <v>69</v>
      </c>
      <c r="C74" s="11" t="s">
        <v>465</v>
      </c>
      <c r="D74" s="11" t="s">
        <v>70</v>
      </c>
      <c r="E74" s="29" t="s">
        <v>6</v>
      </c>
      <c r="F74" s="41">
        <v>25</v>
      </c>
      <c r="I74" s="3">
        <v>17</v>
      </c>
      <c r="J74" s="110" t="s">
        <v>29</v>
      </c>
      <c r="K74" s="109">
        <v>110</v>
      </c>
      <c r="L74" s="110" t="s">
        <v>49</v>
      </c>
    </row>
    <row r="75" spans="1:12" ht="12.75">
      <c r="A75" s="17">
        <v>69</v>
      </c>
      <c r="B75" s="10" t="s">
        <v>69</v>
      </c>
      <c r="C75" s="11" t="s">
        <v>466</v>
      </c>
      <c r="D75" s="11" t="s">
        <v>34</v>
      </c>
      <c r="E75" s="29" t="s">
        <v>6</v>
      </c>
      <c r="F75" s="41">
        <v>34</v>
      </c>
      <c r="I75" s="3">
        <v>18</v>
      </c>
      <c r="J75" s="110" t="s">
        <v>463</v>
      </c>
      <c r="K75" s="109">
        <v>177</v>
      </c>
      <c r="L75" s="109" t="s">
        <v>49</v>
      </c>
    </row>
    <row r="76" spans="1:12" ht="12.75">
      <c r="A76" s="17">
        <v>70</v>
      </c>
      <c r="B76" s="10" t="s">
        <v>67</v>
      </c>
      <c r="C76" s="11" t="s">
        <v>467</v>
      </c>
      <c r="D76" s="11" t="s">
        <v>35</v>
      </c>
      <c r="E76" s="29" t="s">
        <v>6</v>
      </c>
      <c r="F76" s="41">
        <v>40</v>
      </c>
      <c r="I76" s="3">
        <v>19</v>
      </c>
      <c r="J76" s="110" t="s">
        <v>80</v>
      </c>
      <c r="K76" s="109">
        <v>214</v>
      </c>
      <c r="L76" s="109" t="s">
        <v>49</v>
      </c>
    </row>
    <row r="77" ht="12.75">
      <c r="H77" s="1"/>
    </row>
    <row r="78" ht="12.75">
      <c r="H78" s="1"/>
    </row>
    <row r="79" ht="12.75">
      <c r="H79" s="1"/>
    </row>
    <row r="80" ht="12.75">
      <c r="H80" s="1"/>
    </row>
    <row r="81" ht="12.75">
      <c r="H81" s="1"/>
    </row>
    <row r="125" spans="1:6" ht="12.75">
      <c r="A125" s="10">
        <f>+'[2]Times'!B124</f>
      </c>
      <c r="B125" s="10">
        <f>+'[2]Times'!C124</f>
      </c>
      <c r="C125" s="11">
        <f>+'[2]Times'!D124</f>
      </c>
      <c r="D125" s="11">
        <f>+'[2]Times'!E124</f>
      </c>
      <c r="E125" s="29">
        <f>IF(ISTEXT('[2]Times'!F124)=TRUE,+'[2]Times'!F124&amp;":","")</f>
      </c>
      <c r="F125" s="41">
        <f>IF(ISNUMBER('[2]Times'!G124)=TRUE,+'[2]Times'!G124,"")</f>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4"/>
    </row>
    <row r="142" ht="12.75">
      <c r="A142" s="4"/>
    </row>
    <row r="143" ht="12.75">
      <c r="A143" s="4"/>
    </row>
    <row r="144" ht="12.75">
      <c r="A144" s="4"/>
    </row>
    <row r="145" ht="12.75">
      <c r="A145" s="4"/>
    </row>
    <row r="146" ht="12.75">
      <c r="A146" s="4"/>
    </row>
    <row r="147" ht="12.75">
      <c r="A147" s="4"/>
    </row>
    <row r="148" ht="12.75">
      <c r="A148" s="4"/>
    </row>
    <row r="149" ht="12.75">
      <c r="A149" s="4"/>
    </row>
    <row r="150" ht="12.75">
      <c r="A150" s="4"/>
    </row>
    <row r="151" ht="12.75">
      <c r="A151" s="4"/>
    </row>
    <row r="152" ht="12.75">
      <c r="A152" s="4"/>
    </row>
    <row r="153" ht="12.75">
      <c r="A153" s="4"/>
    </row>
    <row r="154" ht="12.75">
      <c r="A154" s="4"/>
    </row>
    <row r="155" ht="12.75">
      <c r="A155" s="4"/>
    </row>
    <row r="156" ht="12.75">
      <c r="A156" s="4"/>
    </row>
    <row r="157" ht="12.75">
      <c r="A157" s="4"/>
    </row>
    <row r="158" ht="12.75">
      <c r="A158" s="4"/>
    </row>
    <row r="159" ht="12.75">
      <c r="A159" s="4"/>
    </row>
    <row r="160" ht="12.75">
      <c r="A160" s="4"/>
    </row>
    <row r="161" ht="12.75">
      <c r="A161" s="4"/>
    </row>
    <row r="162" ht="12.75">
      <c r="A162" s="4"/>
    </row>
    <row r="163" ht="12.75">
      <c r="A163" s="4"/>
    </row>
    <row r="164" ht="12.75">
      <c r="A164" s="4"/>
    </row>
    <row r="165" ht="12.75">
      <c r="A165" s="4"/>
    </row>
    <row r="166" ht="12.75">
      <c r="A166" s="4"/>
    </row>
    <row r="167" ht="12.75">
      <c r="A167" s="4"/>
    </row>
    <row r="168" ht="12.75">
      <c r="A168" s="4"/>
    </row>
    <row r="169" ht="12.75">
      <c r="A169" s="4"/>
    </row>
    <row r="170" ht="12.75">
      <c r="A170" s="4"/>
    </row>
    <row r="171" ht="12.75">
      <c r="A171" s="4"/>
    </row>
    <row r="172" ht="12.75">
      <c r="A172" s="4"/>
    </row>
    <row r="173" ht="12.75">
      <c r="A173" s="4"/>
    </row>
    <row r="174" ht="12.75">
      <c r="A174" s="4"/>
    </row>
    <row r="175" ht="12.75">
      <c r="A175" s="4"/>
    </row>
    <row r="176" ht="12.75">
      <c r="A176" s="4"/>
    </row>
    <row r="177" ht="12.75">
      <c r="A177" s="4"/>
    </row>
    <row r="178" ht="12.75">
      <c r="A178" s="4"/>
    </row>
    <row r="179" ht="12.75">
      <c r="A179" s="4"/>
    </row>
    <row r="180" ht="12.75">
      <c r="A180" s="4"/>
    </row>
    <row r="181" ht="12.75">
      <c r="A181" s="4"/>
    </row>
    <row r="182" ht="12.75">
      <c r="A182" s="4"/>
    </row>
    <row r="183" ht="12.75">
      <c r="A183" s="4"/>
    </row>
  </sheetData>
  <sheetProtection sheet="1"/>
  <mergeCells count="6">
    <mergeCell ref="A1:L1"/>
    <mergeCell ref="A4:C4"/>
    <mergeCell ref="D4:F4"/>
    <mergeCell ref="E6:F6"/>
    <mergeCell ref="L6:M6"/>
    <mergeCell ref="A2:L2"/>
  </mergeCells>
  <printOptions/>
  <pageMargins left="0.45" right="0.35" top="1" bottom="1" header="0.5" footer="0.5"/>
  <pageSetup fitToHeight="1" fitToWidth="1" horizontalDpi="600" verticalDpi="600" orientation="portrait" paperSize="9" scale="43" r:id="rId1"/>
</worksheet>
</file>

<file path=xl/worksheets/sheet9.xml><?xml version="1.0" encoding="utf-8"?>
<worksheet xmlns="http://schemas.openxmlformats.org/spreadsheetml/2006/main" xmlns:r="http://schemas.openxmlformats.org/officeDocument/2006/relationships">
  <dimension ref="A1:M237"/>
  <sheetViews>
    <sheetView view="pageBreakPreview" zoomScaleSheetLayoutView="100" zoomScalePageLayoutView="0" workbookViewId="0" topLeftCell="A1">
      <selection activeCell="J6" sqref="J6"/>
    </sheetView>
  </sheetViews>
  <sheetFormatPr defaultColWidth="9.140625" defaultRowHeight="12.75"/>
  <cols>
    <col min="1" max="1" width="5.7109375" style="63" customWidth="1"/>
    <col min="2" max="2" width="10.140625" style="1" bestFit="1" customWidth="1"/>
    <col min="3" max="3" width="22.8515625" style="0" bestFit="1" customWidth="1"/>
    <col min="4" max="4" width="16.8515625" style="0" bestFit="1" customWidth="1"/>
    <col min="5" max="5" width="5.7109375" style="3" customWidth="1"/>
    <col min="6" max="6" width="4.00390625" style="1" bestFit="1" customWidth="1"/>
    <col min="7" max="7" width="5.7109375" style="0" customWidth="1"/>
    <col min="8" max="8" width="5.7109375" style="4" customWidth="1"/>
    <col min="9" max="9" width="10.140625" style="1" bestFit="1" customWidth="1"/>
    <col min="10" max="10" width="18.7109375" style="0" bestFit="1" customWidth="1"/>
    <col min="11" max="11" width="17.7109375" style="2" bestFit="1" customWidth="1"/>
    <col min="12" max="12" width="5.57421875" style="1" bestFit="1" customWidth="1"/>
    <col min="13" max="13" width="4.00390625" style="1" bestFit="1" customWidth="1"/>
  </cols>
  <sheetData>
    <row r="1" spans="1:13" ht="23.25">
      <c r="A1" s="103" t="str">
        <f>+SW!A1</f>
        <v>Essex Cross Country League (1)</v>
      </c>
      <c r="B1" s="103"/>
      <c r="C1" s="103"/>
      <c r="D1" s="103"/>
      <c r="E1" s="103"/>
      <c r="F1" s="103"/>
      <c r="G1" s="103"/>
      <c r="H1" s="103"/>
      <c r="I1" s="103"/>
      <c r="J1" s="103"/>
      <c r="K1" s="103"/>
      <c r="L1" s="103"/>
      <c r="M1" s="103"/>
    </row>
    <row r="2" spans="1:13" ht="18">
      <c r="A2" s="107" t="s">
        <v>23</v>
      </c>
      <c r="B2" s="107"/>
      <c r="C2" s="107"/>
      <c r="D2" s="107"/>
      <c r="E2" s="107"/>
      <c r="F2" s="107"/>
      <c r="G2" s="107"/>
      <c r="H2" s="107"/>
      <c r="I2" s="107"/>
      <c r="J2" s="107"/>
      <c r="K2" s="107"/>
      <c r="L2" s="107"/>
      <c r="M2" s="107"/>
    </row>
    <row r="4" spans="1:13" ht="12.75">
      <c r="A4" s="104" t="str">
        <f>+SW!A4</f>
        <v>Braintree</v>
      </c>
      <c r="B4" s="105"/>
      <c r="C4" s="105"/>
      <c r="D4" s="8">
        <f>+SW!D4</f>
        <v>41566</v>
      </c>
      <c r="E4" s="6"/>
      <c r="F4" s="4"/>
      <c r="G4" s="5"/>
      <c r="I4" s="4"/>
      <c r="J4" s="9" t="s">
        <v>0</v>
      </c>
      <c r="K4" s="63"/>
      <c r="L4" s="4"/>
      <c r="M4" s="4"/>
    </row>
    <row r="6" spans="1:13" ht="12.75">
      <c r="A6" s="63" t="s">
        <v>1</v>
      </c>
      <c r="B6" s="4" t="s">
        <v>2</v>
      </c>
      <c r="C6" s="5" t="s">
        <v>3</v>
      </c>
      <c r="D6" s="5" t="s">
        <v>4</v>
      </c>
      <c r="E6" s="106" t="s">
        <v>5</v>
      </c>
      <c r="F6" s="74"/>
      <c r="G6" s="5"/>
      <c r="I6" s="4"/>
      <c r="J6" s="63" t="s">
        <v>13</v>
      </c>
      <c r="L6" s="106"/>
      <c r="M6" s="74"/>
    </row>
    <row r="7" spans="1:13" ht="12.75">
      <c r="A7" s="112">
        <v>1</v>
      </c>
      <c r="B7" s="54" t="s">
        <v>84</v>
      </c>
      <c r="C7" s="53" t="s">
        <v>514</v>
      </c>
      <c r="D7" s="53" t="s">
        <v>38</v>
      </c>
      <c r="E7" s="56">
        <v>25</v>
      </c>
      <c r="F7" s="57">
        <v>49</v>
      </c>
      <c r="G7" s="53"/>
      <c r="I7" s="66">
        <v>1</v>
      </c>
      <c r="J7" s="54" t="s">
        <v>38</v>
      </c>
      <c r="K7" s="53">
        <v>89</v>
      </c>
      <c r="L7" s="64" t="s">
        <v>6</v>
      </c>
      <c r="M7" s="57"/>
    </row>
    <row r="8" spans="1:13" ht="12.75">
      <c r="A8" s="112">
        <v>2</v>
      </c>
      <c r="B8" s="54" t="s">
        <v>84</v>
      </c>
      <c r="C8" s="53" t="s">
        <v>515</v>
      </c>
      <c r="D8" s="53" t="s">
        <v>27</v>
      </c>
      <c r="E8" s="56">
        <v>27</v>
      </c>
      <c r="F8" s="57">
        <v>9</v>
      </c>
      <c r="G8" s="53"/>
      <c r="I8" s="66">
        <v>2</v>
      </c>
      <c r="J8" s="54" t="s">
        <v>28</v>
      </c>
      <c r="K8" s="53">
        <v>117</v>
      </c>
      <c r="L8" s="64" t="s">
        <v>6</v>
      </c>
      <c r="M8" s="57"/>
    </row>
    <row r="9" spans="1:13" ht="12.75">
      <c r="A9" s="112">
        <v>3</v>
      </c>
      <c r="B9" s="54" t="s">
        <v>84</v>
      </c>
      <c r="C9" s="53" t="s">
        <v>516</v>
      </c>
      <c r="D9" s="53" t="s">
        <v>38</v>
      </c>
      <c r="E9" s="56" t="s">
        <v>6</v>
      </c>
      <c r="F9" s="57">
        <v>15</v>
      </c>
      <c r="G9" s="53"/>
      <c r="I9" s="66">
        <v>3</v>
      </c>
      <c r="J9" s="54" t="s">
        <v>27</v>
      </c>
      <c r="K9" s="53">
        <v>177</v>
      </c>
      <c r="L9" s="64" t="s">
        <v>6</v>
      </c>
      <c r="M9" s="57"/>
    </row>
    <row r="10" spans="1:13" ht="12.75">
      <c r="A10" s="112">
        <v>4</v>
      </c>
      <c r="B10" s="54" t="s">
        <v>84</v>
      </c>
      <c r="C10" s="53" t="s">
        <v>517</v>
      </c>
      <c r="D10" s="53" t="s">
        <v>27</v>
      </c>
      <c r="E10" s="56" t="s">
        <v>6</v>
      </c>
      <c r="F10" s="57">
        <v>27</v>
      </c>
      <c r="G10" s="53"/>
      <c r="I10" s="66">
        <v>4</v>
      </c>
      <c r="J10" s="54" t="s">
        <v>33</v>
      </c>
      <c r="K10" s="53">
        <v>178</v>
      </c>
      <c r="L10" s="64" t="s">
        <v>6</v>
      </c>
      <c r="M10" s="57"/>
    </row>
    <row r="11" spans="1:13" ht="12.75">
      <c r="A11" s="112">
        <v>5</v>
      </c>
      <c r="B11" s="54" t="s">
        <v>84</v>
      </c>
      <c r="C11" s="53" t="s">
        <v>518</v>
      </c>
      <c r="D11" s="53" t="s">
        <v>28</v>
      </c>
      <c r="E11" s="56" t="s">
        <v>6</v>
      </c>
      <c r="F11" s="57">
        <v>35</v>
      </c>
      <c r="G11" s="53"/>
      <c r="I11" s="66">
        <v>5</v>
      </c>
      <c r="J11" s="54" t="s">
        <v>30</v>
      </c>
      <c r="K11" s="53">
        <v>230</v>
      </c>
      <c r="L11" s="64" t="s">
        <v>6</v>
      </c>
      <c r="M11" s="57"/>
    </row>
    <row r="12" spans="1:13" ht="12.75">
      <c r="A12" s="112">
        <v>6</v>
      </c>
      <c r="B12" s="54" t="s">
        <v>519</v>
      </c>
      <c r="C12" s="53" t="s">
        <v>520</v>
      </c>
      <c r="D12" s="53" t="s">
        <v>521</v>
      </c>
      <c r="E12" s="56" t="s">
        <v>6</v>
      </c>
      <c r="F12" s="57">
        <v>42</v>
      </c>
      <c r="G12" s="53"/>
      <c r="I12" s="66">
        <v>6</v>
      </c>
      <c r="J12" s="54" t="s">
        <v>35</v>
      </c>
      <c r="K12" s="53">
        <v>292</v>
      </c>
      <c r="L12" s="64" t="s">
        <v>6</v>
      </c>
      <c r="M12" s="57"/>
    </row>
    <row r="13" spans="1:13" ht="12.75">
      <c r="A13" s="112">
        <v>7</v>
      </c>
      <c r="B13" s="54" t="s">
        <v>84</v>
      </c>
      <c r="C13" s="53" t="s">
        <v>522</v>
      </c>
      <c r="D13" s="53" t="s">
        <v>27</v>
      </c>
      <c r="E13" s="56" t="s">
        <v>6</v>
      </c>
      <c r="F13" s="57">
        <v>43</v>
      </c>
      <c r="G13" s="53"/>
      <c r="I13" s="66">
        <v>7</v>
      </c>
      <c r="J13" s="54" t="s">
        <v>40</v>
      </c>
      <c r="K13" s="53">
        <v>335</v>
      </c>
      <c r="L13" s="64" t="s">
        <v>6</v>
      </c>
      <c r="M13" s="57"/>
    </row>
    <row r="14" spans="1:13" ht="12.75">
      <c r="A14" s="112">
        <v>8</v>
      </c>
      <c r="B14" s="54" t="s">
        <v>519</v>
      </c>
      <c r="C14" s="53" t="s">
        <v>523</v>
      </c>
      <c r="D14" s="53" t="s">
        <v>521</v>
      </c>
      <c r="E14" s="56" t="s">
        <v>6</v>
      </c>
      <c r="F14" s="57">
        <v>57</v>
      </c>
      <c r="G14" s="53"/>
      <c r="I14" s="66">
        <v>8</v>
      </c>
      <c r="J14" s="54" t="s">
        <v>32</v>
      </c>
      <c r="K14" s="53">
        <v>372</v>
      </c>
      <c r="L14" s="64" t="s">
        <v>6</v>
      </c>
      <c r="M14" s="57"/>
    </row>
    <row r="15" spans="1:13" ht="12.75">
      <c r="A15" s="112">
        <v>9</v>
      </c>
      <c r="B15" s="54" t="s">
        <v>84</v>
      </c>
      <c r="C15" s="53" t="s">
        <v>524</v>
      </c>
      <c r="D15" s="53" t="s">
        <v>33</v>
      </c>
      <c r="E15" s="56" t="s">
        <v>6</v>
      </c>
      <c r="F15" s="57">
        <v>59</v>
      </c>
      <c r="G15" s="53"/>
      <c r="I15" s="66">
        <v>9</v>
      </c>
      <c r="J15" s="54" t="s">
        <v>46</v>
      </c>
      <c r="K15" s="53">
        <v>374</v>
      </c>
      <c r="L15" s="64" t="s">
        <v>6</v>
      </c>
      <c r="M15" s="57"/>
    </row>
    <row r="16" spans="1:13" ht="12.75">
      <c r="A16" s="112">
        <v>10</v>
      </c>
      <c r="B16" s="54" t="s">
        <v>60</v>
      </c>
      <c r="C16" s="53" t="s">
        <v>525</v>
      </c>
      <c r="D16" s="53" t="s">
        <v>28</v>
      </c>
      <c r="E16" s="56">
        <v>28</v>
      </c>
      <c r="F16" s="57">
        <v>3</v>
      </c>
      <c r="G16" s="53"/>
      <c r="I16" s="66">
        <v>10</v>
      </c>
      <c r="J16" s="54" t="s">
        <v>34</v>
      </c>
      <c r="K16" s="53">
        <v>444</v>
      </c>
      <c r="L16" s="64" t="s">
        <v>6</v>
      </c>
      <c r="M16" s="57"/>
    </row>
    <row r="17" spans="1:13" ht="12.75">
      <c r="A17" s="112">
        <v>11</v>
      </c>
      <c r="B17" s="54" t="s">
        <v>84</v>
      </c>
      <c r="C17" s="53" t="s">
        <v>526</v>
      </c>
      <c r="D17" s="53" t="s">
        <v>35</v>
      </c>
      <c r="E17" s="56" t="s">
        <v>6</v>
      </c>
      <c r="F17" s="57">
        <v>8</v>
      </c>
      <c r="G17" s="53"/>
      <c r="I17" s="66">
        <v>11</v>
      </c>
      <c r="J17" s="54" t="s">
        <v>51</v>
      </c>
      <c r="K17" s="53">
        <v>519</v>
      </c>
      <c r="L17" s="64" t="s">
        <v>6</v>
      </c>
      <c r="M17" s="57"/>
    </row>
    <row r="18" spans="1:13" ht="12.75">
      <c r="A18" s="112">
        <v>12</v>
      </c>
      <c r="B18" s="54" t="s">
        <v>60</v>
      </c>
      <c r="C18" s="53" t="s">
        <v>527</v>
      </c>
      <c r="D18" s="53" t="s">
        <v>28</v>
      </c>
      <c r="E18" s="56" t="s">
        <v>6</v>
      </c>
      <c r="F18" s="57">
        <v>32</v>
      </c>
      <c r="G18" s="53"/>
      <c r="I18" s="66">
        <v>12</v>
      </c>
      <c r="J18" s="54" t="s">
        <v>91</v>
      </c>
      <c r="K18" s="53">
        <v>592</v>
      </c>
      <c r="L18" s="64"/>
      <c r="M18" s="57"/>
    </row>
    <row r="19" spans="1:13" ht="12.75">
      <c r="A19" s="112">
        <v>13</v>
      </c>
      <c r="B19" s="54" t="s">
        <v>84</v>
      </c>
      <c r="C19" s="53" t="s">
        <v>528</v>
      </c>
      <c r="D19" s="53" t="s">
        <v>38</v>
      </c>
      <c r="E19" s="56" t="s">
        <v>6</v>
      </c>
      <c r="F19" s="57">
        <v>37</v>
      </c>
      <c r="G19" s="53"/>
      <c r="I19" s="66">
        <v>13</v>
      </c>
      <c r="J19" s="54" t="s">
        <v>87</v>
      </c>
      <c r="K19" s="53">
        <v>868</v>
      </c>
      <c r="L19" s="64"/>
      <c r="M19" s="57"/>
    </row>
    <row r="20" spans="1:13" ht="12.75">
      <c r="A20" s="112">
        <v>14</v>
      </c>
      <c r="B20" s="54" t="s">
        <v>84</v>
      </c>
      <c r="C20" s="53" t="s">
        <v>529</v>
      </c>
      <c r="D20" s="53" t="s">
        <v>33</v>
      </c>
      <c r="E20" s="56" t="s">
        <v>6</v>
      </c>
      <c r="F20" s="57">
        <v>40</v>
      </c>
      <c r="G20" s="53"/>
      <c r="I20" s="66">
        <v>14</v>
      </c>
      <c r="J20" s="54" t="s">
        <v>26</v>
      </c>
      <c r="K20" s="53">
        <v>878</v>
      </c>
      <c r="L20" s="64"/>
      <c r="M20" s="57"/>
    </row>
    <row r="21" spans="1:13" ht="12.75">
      <c r="A21" s="112">
        <v>15</v>
      </c>
      <c r="B21" s="54" t="s">
        <v>84</v>
      </c>
      <c r="C21" s="53" t="s">
        <v>530</v>
      </c>
      <c r="D21" s="53" t="s">
        <v>30</v>
      </c>
      <c r="E21" s="56" t="s">
        <v>6</v>
      </c>
      <c r="F21" s="57">
        <v>44</v>
      </c>
      <c r="G21" s="53"/>
      <c r="I21" s="66">
        <v>15</v>
      </c>
      <c r="J21" s="54" t="s">
        <v>95</v>
      </c>
      <c r="K21" s="53">
        <v>1068</v>
      </c>
      <c r="L21" s="64"/>
      <c r="M21" s="57"/>
    </row>
    <row r="22" spans="1:13" ht="12.75">
      <c r="A22" s="112">
        <v>16</v>
      </c>
      <c r="B22" s="54" t="s">
        <v>84</v>
      </c>
      <c r="C22" s="53" t="s">
        <v>531</v>
      </c>
      <c r="D22" s="53" t="s">
        <v>35</v>
      </c>
      <c r="E22" s="56" t="s">
        <v>6</v>
      </c>
      <c r="F22" s="57">
        <v>46</v>
      </c>
      <c r="G22" s="53"/>
      <c r="I22" s="66">
        <v>16</v>
      </c>
      <c r="J22" s="54" t="s">
        <v>192</v>
      </c>
      <c r="K22" s="53">
        <v>239</v>
      </c>
      <c r="L22" s="64" t="s">
        <v>749</v>
      </c>
      <c r="M22" s="57"/>
    </row>
    <row r="23" spans="1:13" ht="12.75">
      <c r="A23" s="112">
        <v>17</v>
      </c>
      <c r="B23" s="54" t="s">
        <v>84</v>
      </c>
      <c r="C23" s="53" t="s">
        <v>532</v>
      </c>
      <c r="D23" s="53" t="s">
        <v>32</v>
      </c>
      <c r="E23" s="56" t="s">
        <v>6</v>
      </c>
      <c r="F23" s="57">
        <v>48</v>
      </c>
      <c r="G23" s="53"/>
      <c r="I23" s="66">
        <v>17</v>
      </c>
      <c r="J23" s="54" t="s">
        <v>521</v>
      </c>
      <c r="K23" s="53">
        <v>52</v>
      </c>
      <c r="L23" s="64" t="s">
        <v>47</v>
      </c>
      <c r="M23" s="57"/>
    </row>
    <row r="24" spans="1:13" ht="12.75">
      <c r="A24" s="112">
        <v>18</v>
      </c>
      <c r="B24" s="54" t="s">
        <v>84</v>
      </c>
      <c r="C24" s="53" t="s">
        <v>533</v>
      </c>
      <c r="D24" s="53" t="s">
        <v>38</v>
      </c>
      <c r="E24" s="56" t="s">
        <v>6</v>
      </c>
      <c r="F24" s="57">
        <v>51</v>
      </c>
      <c r="G24" s="53"/>
      <c r="I24" s="66">
        <v>18</v>
      </c>
      <c r="J24" s="54" t="s">
        <v>88</v>
      </c>
      <c r="K24" s="53">
        <v>216</v>
      </c>
      <c r="L24" s="64" t="s">
        <v>47</v>
      </c>
      <c r="M24" s="57"/>
    </row>
    <row r="25" spans="1:13" ht="12.75">
      <c r="A25" s="112">
        <v>19</v>
      </c>
      <c r="B25" s="54" t="s">
        <v>84</v>
      </c>
      <c r="C25" s="53" t="s">
        <v>534</v>
      </c>
      <c r="D25" s="53" t="s">
        <v>27</v>
      </c>
      <c r="E25" s="56" t="s">
        <v>6</v>
      </c>
      <c r="F25" s="57">
        <v>58</v>
      </c>
      <c r="G25" s="53"/>
      <c r="I25" s="66">
        <v>19</v>
      </c>
      <c r="J25" s="54" t="s">
        <v>85</v>
      </c>
      <c r="K25" s="53">
        <v>192</v>
      </c>
      <c r="L25" s="64" t="s">
        <v>49</v>
      </c>
      <c r="M25" s="57"/>
    </row>
    <row r="26" spans="1:13" ht="12.75">
      <c r="A26" s="112">
        <v>20</v>
      </c>
      <c r="B26" s="54" t="s">
        <v>84</v>
      </c>
      <c r="C26" s="53" t="s">
        <v>535</v>
      </c>
      <c r="D26" s="53" t="s">
        <v>192</v>
      </c>
      <c r="E26" s="56">
        <v>29</v>
      </c>
      <c r="F26" s="57">
        <v>2</v>
      </c>
      <c r="G26" s="53"/>
      <c r="I26" s="66">
        <v>20</v>
      </c>
      <c r="J26" s="54" t="s">
        <v>536</v>
      </c>
      <c r="K26" s="53">
        <v>48</v>
      </c>
      <c r="L26" s="64" t="s">
        <v>50</v>
      </c>
      <c r="M26" s="57"/>
    </row>
    <row r="27" spans="1:13" ht="12.75">
      <c r="A27" s="112">
        <v>21</v>
      </c>
      <c r="B27" s="54" t="s">
        <v>84</v>
      </c>
      <c r="C27" s="53" t="s">
        <v>537</v>
      </c>
      <c r="D27" s="53" t="s">
        <v>40</v>
      </c>
      <c r="E27" s="56" t="s">
        <v>6</v>
      </c>
      <c r="F27" s="57">
        <v>4</v>
      </c>
      <c r="G27" s="53"/>
      <c r="I27" s="66">
        <v>21</v>
      </c>
      <c r="J27" s="54" t="s">
        <v>538</v>
      </c>
      <c r="K27" s="53">
        <v>174</v>
      </c>
      <c r="L27" s="64" t="s">
        <v>50</v>
      </c>
      <c r="M27" s="57"/>
    </row>
    <row r="28" spans="1:13" ht="12.75">
      <c r="A28" s="112">
        <v>22</v>
      </c>
      <c r="B28" s="54" t="s">
        <v>84</v>
      </c>
      <c r="C28" s="53" t="s">
        <v>539</v>
      </c>
      <c r="D28" s="53" t="s">
        <v>40</v>
      </c>
      <c r="E28" s="56" t="s">
        <v>6</v>
      </c>
      <c r="F28" s="57">
        <v>9</v>
      </c>
      <c r="G28" s="53"/>
      <c r="H28" s="66"/>
      <c r="I28" s="54" t="s">
        <v>6</v>
      </c>
      <c r="J28" s="53" t="s">
        <v>540</v>
      </c>
      <c r="K28" s="64"/>
      <c r="L28" s="56"/>
      <c r="M28" s="57"/>
    </row>
    <row r="29" spans="1:13" ht="12.75">
      <c r="A29" s="112">
        <v>23</v>
      </c>
      <c r="B29" s="54" t="s">
        <v>84</v>
      </c>
      <c r="C29" s="53" t="s">
        <v>541</v>
      </c>
      <c r="D29" s="53" t="s">
        <v>46</v>
      </c>
      <c r="E29" s="56" t="s">
        <v>6</v>
      </c>
      <c r="F29" s="57">
        <v>13</v>
      </c>
      <c r="G29" s="53"/>
      <c r="H29" s="66"/>
      <c r="I29" s="54" t="s">
        <v>6</v>
      </c>
      <c r="J29" s="53" t="s">
        <v>540</v>
      </c>
      <c r="K29" s="64"/>
      <c r="L29" s="56"/>
      <c r="M29" s="57"/>
    </row>
    <row r="30" spans="1:13" ht="12.75">
      <c r="A30" s="112">
        <v>24</v>
      </c>
      <c r="B30" s="54" t="s">
        <v>60</v>
      </c>
      <c r="C30" s="53" t="s">
        <v>542</v>
      </c>
      <c r="D30" s="53" t="s">
        <v>27</v>
      </c>
      <c r="E30" s="56" t="s">
        <v>6</v>
      </c>
      <c r="F30" s="57">
        <v>18</v>
      </c>
      <c r="G30" s="53"/>
      <c r="H30" s="66"/>
      <c r="I30" s="54" t="s">
        <v>6</v>
      </c>
      <c r="J30" s="53" t="s">
        <v>540</v>
      </c>
      <c r="K30" s="64"/>
      <c r="L30" s="56"/>
      <c r="M30" s="57"/>
    </row>
    <row r="31" spans="1:13" ht="12.75">
      <c r="A31" s="112">
        <v>25</v>
      </c>
      <c r="B31" s="54" t="s">
        <v>60</v>
      </c>
      <c r="C31" s="53" t="s">
        <v>543</v>
      </c>
      <c r="D31" s="53" t="s">
        <v>38</v>
      </c>
      <c r="E31" s="56" t="s">
        <v>6</v>
      </c>
      <c r="F31" s="57">
        <v>19</v>
      </c>
      <c r="G31" s="53"/>
      <c r="H31" s="66"/>
      <c r="I31" s="54" t="s">
        <v>6</v>
      </c>
      <c r="J31" s="53" t="s">
        <v>540</v>
      </c>
      <c r="K31" s="64"/>
      <c r="L31" s="56"/>
      <c r="M31" s="57"/>
    </row>
    <row r="32" spans="1:13" ht="12.75">
      <c r="A32" s="112">
        <v>26</v>
      </c>
      <c r="B32" s="54" t="s">
        <v>86</v>
      </c>
      <c r="C32" s="53" t="s">
        <v>544</v>
      </c>
      <c r="D32" s="53" t="s">
        <v>28</v>
      </c>
      <c r="E32" s="56" t="s">
        <v>6</v>
      </c>
      <c r="F32" s="57">
        <v>21</v>
      </c>
      <c r="G32" s="53"/>
      <c r="H32" s="66"/>
      <c r="I32" s="54" t="s">
        <v>6</v>
      </c>
      <c r="J32" s="53" t="s">
        <v>540</v>
      </c>
      <c r="K32" s="64"/>
      <c r="L32" s="56"/>
      <c r="M32" s="57"/>
    </row>
    <row r="33" spans="1:13" ht="12.75">
      <c r="A33" s="112">
        <v>27</v>
      </c>
      <c r="B33" s="54" t="s">
        <v>86</v>
      </c>
      <c r="C33" s="53" t="s">
        <v>545</v>
      </c>
      <c r="D33" s="53" t="s">
        <v>33</v>
      </c>
      <c r="E33" s="56" t="s">
        <v>6</v>
      </c>
      <c r="F33" s="57">
        <v>48</v>
      </c>
      <c r="G33" s="53"/>
      <c r="H33" s="66"/>
      <c r="I33" s="54" t="s">
        <v>6</v>
      </c>
      <c r="J33" s="53" t="s">
        <v>540</v>
      </c>
      <c r="K33" s="64"/>
      <c r="L33" s="56"/>
      <c r="M33" s="57"/>
    </row>
    <row r="34" spans="1:13" ht="12.75">
      <c r="A34" s="112">
        <v>28</v>
      </c>
      <c r="B34" s="54" t="s">
        <v>84</v>
      </c>
      <c r="C34" s="53" t="s">
        <v>546</v>
      </c>
      <c r="D34" s="53" t="s">
        <v>91</v>
      </c>
      <c r="E34" s="56" t="s">
        <v>6</v>
      </c>
      <c r="F34" s="57">
        <v>50</v>
      </c>
      <c r="G34" s="53"/>
      <c r="H34" s="66"/>
      <c r="I34" s="54" t="s">
        <v>6</v>
      </c>
      <c r="J34" s="53" t="s">
        <v>540</v>
      </c>
      <c r="K34" s="64"/>
      <c r="L34" s="56"/>
      <c r="M34" s="57"/>
    </row>
    <row r="35" spans="1:13" ht="12.75">
      <c r="A35" s="112">
        <v>29</v>
      </c>
      <c r="B35" s="54" t="s">
        <v>60</v>
      </c>
      <c r="C35" s="53" t="s">
        <v>547</v>
      </c>
      <c r="D35" s="53" t="s">
        <v>38</v>
      </c>
      <c r="E35" s="56" t="s">
        <v>6</v>
      </c>
      <c r="F35" s="57">
        <v>57</v>
      </c>
      <c r="G35" s="53"/>
      <c r="H35" s="66"/>
      <c r="I35" s="54" t="s">
        <v>6</v>
      </c>
      <c r="J35" s="53" t="s">
        <v>540</v>
      </c>
      <c r="K35" s="64"/>
      <c r="L35" s="56"/>
      <c r="M35" s="57"/>
    </row>
    <row r="36" spans="1:13" ht="12.75">
      <c r="A36" s="112">
        <v>30</v>
      </c>
      <c r="B36" s="54" t="s">
        <v>60</v>
      </c>
      <c r="C36" s="53" t="s">
        <v>548</v>
      </c>
      <c r="D36" s="53" t="s">
        <v>38</v>
      </c>
      <c r="E36" s="56">
        <v>30</v>
      </c>
      <c r="F36" s="57">
        <v>2</v>
      </c>
      <c r="G36" s="53"/>
      <c r="H36" s="66"/>
      <c r="I36" s="54"/>
      <c r="J36" s="53"/>
      <c r="K36" s="64"/>
      <c r="L36" s="56"/>
      <c r="M36" s="57"/>
    </row>
    <row r="37" spans="1:13" ht="12.75">
      <c r="A37" s="112">
        <v>31</v>
      </c>
      <c r="B37" s="54" t="s">
        <v>84</v>
      </c>
      <c r="C37" s="53" t="s">
        <v>549</v>
      </c>
      <c r="D37" s="53" t="s">
        <v>28</v>
      </c>
      <c r="E37" s="56" t="s">
        <v>6</v>
      </c>
      <c r="F37" s="57">
        <v>7</v>
      </c>
      <c r="G37" s="53"/>
      <c r="H37" s="66"/>
      <c r="I37" s="54"/>
      <c r="J37" s="53"/>
      <c r="K37" s="64"/>
      <c r="L37" s="56"/>
      <c r="M37" s="57"/>
    </row>
    <row r="38" spans="1:13" ht="12.75">
      <c r="A38" s="112">
        <v>32</v>
      </c>
      <c r="B38" s="54" t="s">
        <v>86</v>
      </c>
      <c r="C38" s="53" t="s">
        <v>550</v>
      </c>
      <c r="D38" s="53" t="s">
        <v>32</v>
      </c>
      <c r="E38" s="56" t="s">
        <v>6</v>
      </c>
      <c r="F38" s="57">
        <v>8</v>
      </c>
      <c r="G38" s="53"/>
      <c r="H38" s="66"/>
      <c r="I38" s="54"/>
      <c r="J38" s="53"/>
      <c r="K38" s="64"/>
      <c r="L38" s="56"/>
      <c r="M38" s="57"/>
    </row>
    <row r="39" spans="1:13" ht="12.75">
      <c r="A39" s="112">
        <v>33</v>
      </c>
      <c r="B39" s="54" t="s">
        <v>86</v>
      </c>
      <c r="C39" s="53" t="s">
        <v>551</v>
      </c>
      <c r="D39" s="53" t="s">
        <v>28</v>
      </c>
      <c r="E39" s="56" t="s">
        <v>6</v>
      </c>
      <c r="F39" s="57">
        <v>9</v>
      </c>
      <c r="G39" s="53"/>
      <c r="H39" s="66"/>
      <c r="I39" s="54"/>
      <c r="J39" s="53"/>
      <c r="K39" s="64"/>
      <c r="L39" s="56"/>
      <c r="M39" s="57"/>
    </row>
    <row r="40" spans="1:13" ht="12.75">
      <c r="A40" s="112">
        <v>34</v>
      </c>
      <c r="B40" s="54" t="s">
        <v>86</v>
      </c>
      <c r="C40" s="53" t="s">
        <v>552</v>
      </c>
      <c r="D40" s="53" t="s">
        <v>46</v>
      </c>
      <c r="E40" s="56" t="s">
        <v>6</v>
      </c>
      <c r="F40" s="57">
        <v>12</v>
      </c>
      <c r="G40" s="53"/>
      <c r="H40" s="66"/>
      <c r="I40" s="54"/>
      <c r="J40" s="53"/>
      <c r="K40" s="64"/>
      <c r="L40" s="56"/>
      <c r="M40" s="57"/>
    </row>
    <row r="41" spans="1:13" ht="12.75">
      <c r="A41" s="112">
        <v>35</v>
      </c>
      <c r="B41" s="54" t="s">
        <v>60</v>
      </c>
      <c r="C41" s="53" t="s">
        <v>553</v>
      </c>
      <c r="D41" s="53" t="s">
        <v>40</v>
      </c>
      <c r="E41" s="56" t="s">
        <v>6</v>
      </c>
      <c r="F41" s="57">
        <v>16</v>
      </c>
      <c r="G41" s="53"/>
      <c r="H41" s="66"/>
      <c r="I41" s="54"/>
      <c r="J41" s="53"/>
      <c r="K41" s="64"/>
      <c r="L41" s="56"/>
      <c r="M41" s="57"/>
    </row>
    <row r="42" spans="1:13" ht="12.75">
      <c r="A42" s="112">
        <v>36</v>
      </c>
      <c r="B42" s="54" t="s">
        <v>84</v>
      </c>
      <c r="C42" s="53" t="s">
        <v>554</v>
      </c>
      <c r="D42" s="53" t="s">
        <v>30</v>
      </c>
      <c r="E42" s="56" t="s">
        <v>6</v>
      </c>
      <c r="F42" s="57">
        <v>17</v>
      </c>
      <c r="G42" s="53"/>
      <c r="H42" s="66"/>
      <c r="I42" s="54"/>
      <c r="J42" s="53"/>
      <c r="K42" s="64"/>
      <c r="L42" s="56"/>
      <c r="M42" s="57"/>
    </row>
    <row r="43" spans="1:13" ht="12.75">
      <c r="A43" s="112">
        <v>37</v>
      </c>
      <c r="B43" s="54" t="s">
        <v>84</v>
      </c>
      <c r="C43" s="53" t="s">
        <v>555</v>
      </c>
      <c r="D43" s="53" t="s">
        <v>51</v>
      </c>
      <c r="E43" s="56" t="s">
        <v>6</v>
      </c>
      <c r="F43" s="57">
        <v>20</v>
      </c>
      <c r="G43" s="53"/>
      <c r="H43" s="66"/>
      <c r="I43" s="54"/>
      <c r="J43" s="53"/>
      <c r="K43" s="64"/>
      <c r="L43" s="56"/>
      <c r="M43" s="57"/>
    </row>
    <row r="44" spans="1:13" ht="12.75">
      <c r="A44" s="112">
        <v>38</v>
      </c>
      <c r="B44" s="54" t="s">
        <v>519</v>
      </c>
      <c r="C44" s="53" t="s">
        <v>556</v>
      </c>
      <c r="D44" s="53" t="s">
        <v>521</v>
      </c>
      <c r="E44" s="56" t="s">
        <v>6</v>
      </c>
      <c r="F44" s="57">
        <v>21</v>
      </c>
      <c r="G44" s="53"/>
      <c r="H44" s="66"/>
      <c r="I44" s="54"/>
      <c r="J44" s="53"/>
      <c r="K44" s="64"/>
      <c r="L44" s="56"/>
      <c r="M44" s="57"/>
    </row>
    <row r="45" spans="1:13" ht="12.75">
      <c r="A45" s="112">
        <v>39</v>
      </c>
      <c r="B45" s="54" t="s">
        <v>86</v>
      </c>
      <c r="C45" s="53" t="s">
        <v>557</v>
      </c>
      <c r="D45" s="53" t="s">
        <v>33</v>
      </c>
      <c r="E45" s="56" t="s">
        <v>6</v>
      </c>
      <c r="F45" s="57">
        <v>24</v>
      </c>
      <c r="G45" s="53"/>
      <c r="H45" s="66"/>
      <c r="I45" s="54"/>
      <c r="J45" s="53"/>
      <c r="K45" s="64"/>
      <c r="L45" s="56"/>
      <c r="M45" s="57"/>
    </row>
    <row r="46" spans="1:13" ht="12.75">
      <c r="A46" s="112">
        <v>40</v>
      </c>
      <c r="B46" s="54" t="s">
        <v>84</v>
      </c>
      <c r="C46" s="53" t="s">
        <v>558</v>
      </c>
      <c r="D46" s="53" t="s">
        <v>30</v>
      </c>
      <c r="E46" s="56" t="s">
        <v>6</v>
      </c>
      <c r="F46" s="57">
        <v>24</v>
      </c>
      <c r="G46" s="53"/>
      <c r="H46" s="66"/>
      <c r="I46" s="54"/>
      <c r="J46" s="53"/>
      <c r="K46" s="64"/>
      <c r="L46" s="56"/>
      <c r="M46" s="57"/>
    </row>
    <row r="47" spans="1:13" ht="12.75">
      <c r="A47" s="112">
        <v>41</v>
      </c>
      <c r="B47" s="54" t="s">
        <v>92</v>
      </c>
      <c r="C47" s="53" t="s">
        <v>559</v>
      </c>
      <c r="D47" s="53" t="s">
        <v>91</v>
      </c>
      <c r="E47" s="56" t="s">
        <v>6</v>
      </c>
      <c r="F47" s="57">
        <v>27</v>
      </c>
      <c r="G47" s="53"/>
      <c r="H47" s="66"/>
      <c r="I47" s="54"/>
      <c r="J47" s="53"/>
      <c r="K47" s="64"/>
      <c r="L47" s="56"/>
      <c r="M47" s="57"/>
    </row>
    <row r="48" spans="1:13" ht="12.75">
      <c r="A48" s="112">
        <v>42</v>
      </c>
      <c r="B48" s="54" t="s">
        <v>84</v>
      </c>
      <c r="C48" s="53" t="s">
        <v>560</v>
      </c>
      <c r="D48" s="53" t="s">
        <v>33</v>
      </c>
      <c r="E48" s="56" t="s">
        <v>6</v>
      </c>
      <c r="F48" s="57">
        <v>29</v>
      </c>
      <c r="G48" s="53"/>
      <c r="H48" s="66"/>
      <c r="I48" s="54"/>
      <c r="J48" s="53"/>
      <c r="K48" s="64"/>
      <c r="L48" s="56"/>
      <c r="M48" s="57"/>
    </row>
    <row r="49" spans="1:13" ht="12.75">
      <c r="A49" s="112">
        <v>43</v>
      </c>
      <c r="B49" s="54" t="s">
        <v>84</v>
      </c>
      <c r="C49" s="53" t="s">
        <v>561</v>
      </c>
      <c r="D49" s="53" t="s">
        <v>30</v>
      </c>
      <c r="E49" s="56" t="s">
        <v>6</v>
      </c>
      <c r="F49" s="57">
        <v>32</v>
      </c>
      <c r="G49" s="53"/>
      <c r="H49" s="66"/>
      <c r="I49" s="54"/>
      <c r="J49" s="53"/>
      <c r="K49" s="64"/>
      <c r="L49" s="56"/>
      <c r="M49" s="57"/>
    </row>
    <row r="50" spans="1:13" ht="12.75">
      <c r="A50" s="112">
        <v>44</v>
      </c>
      <c r="B50" s="54" t="s">
        <v>84</v>
      </c>
      <c r="C50" s="53" t="s">
        <v>562</v>
      </c>
      <c r="D50" s="53" t="s">
        <v>35</v>
      </c>
      <c r="E50" s="56" t="s">
        <v>6</v>
      </c>
      <c r="F50" s="57">
        <v>37</v>
      </c>
      <c r="G50" s="53"/>
      <c r="H50" s="66"/>
      <c r="I50" s="54"/>
      <c r="J50" s="53"/>
      <c r="K50" s="64"/>
      <c r="L50" s="56"/>
      <c r="M50" s="57"/>
    </row>
    <row r="51" spans="1:13" ht="12.75">
      <c r="A51" s="112">
        <v>45</v>
      </c>
      <c r="B51" s="54" t="s">
        <v>86</v>
      </c>
      <c r="C51" s="53" t="s">
        <v>563</v>
      </c>
      <c r="D51" s="53" t="s">
        <v>32</v>
      </c>
      <c r="E51" s="56" t="s">
        <v>6</v>
      </c>
      <c r="F51" s="57">
        <v>38</v>
      </c>
      <c r="G51" s="53"/>
      <c r="H51" s="66"/>
      <c r="I51" s="54"/>
      <c r="J51" s="53"/>
      <c r="K51" s="64"/>
      <c r="L51" s="56"/>
      <c r="M51" s="57"/>
    </row>
    <row r="52" spans="1:13" ht="12.75">
      <c r="A52" s="112">
        <v>46</v>
      </c>
      <c r="B52" s="54" t="s">
        <v>86</v>
      </c>
      <c r="C52" s="53" t="s">
        <v>564</v>
      </c>
      <c r="D52" s="53" t="s">
        <v>30</v>
      </c>
      <c r="E52" s="56" t="s">
        <v>6</v>
      </c>
      <c r="F52" s="57">
        <v>45</v>
      </c>
      <c r="G52" s="53"/>
      <c r="H52" s="66"/>
      <c r="I52" s="54"/>
      <c r="J52" s="53"/>
      <c r="K52" s="64"/>
      <c r="L52" s="56"/>
      <c r="M52" s="57"/>
    </row>
    <row r="53" spans="1:13" ht="12.75">
      <c r="A53" s="112">
        <v>47</v>
      </c>
      <c r="B53" s="54" t="s">
        <v>90</v>
      </c>
      <c r="C53" s="53" t="s">
        <v>565</v>
      </c>
      <c r="D53" s="53" t="s">
        <v>33</v>
      </c>
      <c r="E53" s="56" t="s">
        <v>6</v>
      </c>
      <c r="F53" s="57">
        <v>47</v>
      </c>
      <c r="G53" s="53"/>
      <c r="H53" s="66"/>
      <c r="I53" s="54"/>
      <c r="J53" s="53"/>
      <c r="K53" s="64"/>
      <c r="L53" s="56"/>
      <c r="M53" s="57"/>
    </row>
    <row r="54" spans="1:13" ht="12.75">
      <c r="A54" s="112">
        <v>48</v>
      </c>
      <c r="B54" s="54" t="s">
        <v>84</v>
      </c>
      <c r="C54" s="53" t="s">
        <v>566</v>
      </c>
      <c r="D54" s="53" t="s">
        <v>536</v>
      </c>
      <c r="E54" s="56" t="s">
        <v>6</v>
      </c>
      <c r="F54" s="57">
        <v>55</v>
      </c>
      <c r="G54" s="53"/>
      <c r="H54" s="66"/>
      <c r="I54" s="54"/>
      <c r="J54" s="53"/>
      <c r="K54" s="64"/>
      <c r="L54" s="56"/>
      <c r="M54" s="57"/>
    </row>
    <row r="55" spans="1:13" ht="12.75">
      <c r="A55" s="112">
        <v>49</v>
      </c>
      <c r="B55" s="54" t="s">
        <v>86</v>
      </c>
      <c r="C55" s="53" t="s">
        <v>567</v>
      </c>
      <c r="D55" s="53" t="s">
        <v>28</v>
      </c>
      <c r="E55" s="56" t="s">
        <v>6</v>
      </c>
      <c r="F55" s="57">
        <v>56</v>
      </c>
      <c r="G55" s="53"/>
      <c r="H55" s="66"/>
      <c r="I55" s="54"/>
      <c r="J55" s="53"/>
      <c r="K55" s="64"/>
      <c r="L55" s="56"/>
      <c r="M55" s="57"/>
    </row>
    <row r="56" spans="1:13" ht="12.75">
      <c r="A56" s="112">
        <v>50</v>
      </c>
      <c r="B56" s="54" t="s">
        <v>86</v>
      </c>
      <c r="C56" s="53" t="s">
        <v>568</v>
      </c>
      <c r="D56" s="53" t="s">
        <v>30</v>
      </c>
      <c r="E56" s="56" t="s">
        <v>6</v>
      </c>
      <c r="F56" s="57">
        <v>57</v>
      </c>
      <c r="G56" s="53"/>
      <c r="H56" s="66"/>
      <c r="I56" s="54"/>
      <c r="J56" s="53"/>
      <c r="K56" s="64"/>
      <c r="L56" s="56"/>
      <c r="M56" s="57"/>
    </row>
    <row r="57" spans="1:13" ht="12.75">
      <c r="A57" s="112">
        <v>51</v>
      </c>
      <c r="B57" s="54" t="s">
        <v>60</v>
      </c>
      <c r="C57" s="53" t="s">
        <v>569</v>
      </c>
      <c r="D57" s="53" t="s">
        <v>192</v>
      </c>
      <c r="E57" s="56" t="s">
        <v>6</v>
      </c>
      <c r="F57" s="57">
        <v>57</v>
      </c>
      <c r="G57" s="53"/>
      <c r="H57" s="66"/>
      <c r="I57" s="54"/>
      <c r="J57" s="53"/>
      <c r="K57" s="64"/>
      <c r="L57" s="56"/>
      <c r="M57" s="57"/>
    </row>
    <row r="58" spans="1:13" ht="12.75">
      <c r="A58" s="112">
        <v>52</v>
      </c>
      <c r="B58" s="54" t="s">
        <v>84</v>
      </c>
      <c r="C58" s="53" t="s">
        <v>570</v>
      </c>
      <c r="D58" s="53" t="s">
        <v>33</v>
      </c>
      <c r="E58" s="56" t="s">
        <v>6</v>
      </c>
      <c r="F58" s="57">
        <v>58</v>
      </c>
      <c r="G58" s="53"/>
      <c r="H58" s="66"/>
      <c r="I58" s="54"/>
      <c r="J58" s="53"/>
      <c r="K58" s="64"/>
      <c r="L58" s="56"/>
      <c r="M58" s="57"/>
    </row>
    <row r="59" spans="1:13" ht="12.75">
      <c r="A59" s="112">
        <v>53</v>
      </c>
      <c r="B59" s="54" t="s">
        <v>90</v>
      </c>
      <c r="C59" s="53" t="s">
        <v>571</v>
      </c>
      <c r="D59" s="53" t="s">
        <v>28</v>
      </c>
      <c r="E59" s="56" t="s">
        <v>6</v>
      </c>
      <c r="F59" s="57">
        <v>59</v>
      </c>
      <c r="G59" s="53"/>
      <c r="H59" s="66"/>
      <c r="I59" s="54"/>
      <c r="J59" s="53"/>
      <c r="K59" s="64"/>
      <c r="L59" s="56"/>
      <c r="M59" s="57"/>
    </row>
    <row r="60" spans="1:13" ht="12.75">
      <c r="A60" s="112">
        <v>54</v>
      </c>
      <c r="B60" s="54" t="s">
        <v>84</v>
      </c>
      <c r="C60" s="53" t="s">
        <v>572</v>
      </c>
      <c r="D60" s="53" t="s">
        <v>38</v>
      </c>
      <c r="E60" s="56">
        <v>31</v>
      </c>
      <c r="F60" s="57">
        <v>5</v>
      </c>
      <c r="G60" s="53"/>
      <c r="H60" s="66"/>
      <c r="I60" s="54"/>
      <c r="J60" s="53"/>
      <c r="K60" s="64"/>
      <c r="L60" s="56"/>
      <c r="M60" s="57"/>
    </row>
    <row r="61" spans="1:13" ht="12.75">
      <c r="A61" s="112">
        <v>55</v>
      </c>
      <c r="B61" s="54" t="s">
        <v>84</v>
      </c>
      <c r="C61" s="53" t="s">
        <v>573</v>
      </c>
      <c r="D61" s="53" t="s">
        <v>34</v>
      </c>
      <c r="E61" s="56" t="s">
        <v>6</v>
      </c>
      <c r="F61" s="57">
        <v>6</v>
      </c>
      <c r="G61" s="53"/>
      <c r="H61" s="66"/>
      <c r="I61" s="54"/>
      <c r="J61" s="53"/>
      <c r="K61" s="64"/>
      <c r="L61" s="56"/>
      <c r="M61" s="57"/>
    </row>
    <row r="62" spans="1:13" ht="12.75">
      <c r="A62" s="112">
        <v>56</v>
      </c>
      <c r="B62" s="54" t="s">
        <v>86</v>
      </c>
      <c r="C62" s="53" t="s">
        <v>574</v>
      </c>
      <c r="D62" s="53" t="s">
        <v>34</v>
      </c>
      <c r="E62" s="56" t="s">
        <v>6</v>
      </c>
      <c r="F62" s="57">
        <v>14</v>
      </c>
      <c r="G62" s="53"/>
      <c r="H62" s="66"/>
      <c r="I62" s="54"/>
      <c r="J62" s="53"/>
      <c r="K62" s="64"/>
      <c r="L62" s="56"/>
      <c r="M62" s="57"/>
    </row>
    <row r="63" spans="1:13" ht="12.75">
      <c r="A63" s="112">
        <v>57</v>
      </c>
      <c r="B63" s="54" t="s">
        <v>86</v>
      </c>
      <c r="C63" s="53" t="s">
        <v>575</v>
      </c>
      <c r="D63" s="53" t="s">
        <v>34</v>
      </c>
      <c r="E63" s="56" t="s">
        <v>6</v>
      </c>
      <c r="F63" s="57">
        <v>19</v>
      </c>
      <c r="G63" s="53"/>
      <c r="H63" s="66"/>
      <c r="I63" s="54"/>
      <c r="J63" s="53"/>
      <c r="K63" s="64"/>
      <c r="L63" s="56"/>
      <c r="M63" s="57"/>
    </row>
    <row r="64" spans="1:13" ht="12.75">
      <c r="A64" s="112">
        <v>58</v>
      </c>
      <c r="B64" s="54" t="s">
        <v>84</v>
      </c>
      <c r="C64" s="53" t="s">
        <v>576</v>
      </c>
      <c r="D64" s="53" t="s">
        <v>88</v>
      </c>
      <c r="E64" s="56" t="s">
        <v>6</v>
      </c>
      <c r="F64" s="57">
        <v>20</v>
      </c>
      <c r="G64" s="53"/>
      <c r="H64" s="66"/>
      <c r="I64" s="54"/>
      <c r="J64" s="53"/>
      <c r="K64" s="64"/>
      <c r="L64" s="56"/>
      <c r="M64" s="57"/>
    </row>
    <row r="65" spans="1:13" ht="12.75">
      <c r="A65" s="112">
        <v>59</v>
      </c>
      <c r="B65" s="54" t="s">
        <v>84</v>
      </c>
      <c r="C65" s="53" t="s">
        <v>577</v>
      </c>
      <c r="D65" s="53" t="s">
        <v>40</v>
      </c>
      <c r="E65" s="56" t="s">
        <v>6</v>
      </c>
      <c r="F65" s="57">
        <v>22</v>
      </c>
      <c r="G65" s="53"/>
      <c r="H65" s="66"/>
      <c r="I65" s="54"/>
      <c r="J65" s="53"/>
      <c r="K65" s="64"/>
      <c r="L65" s="56"/>
      <c r="M65" s="57"/>
    </row>
    <row r="66" spans="1:13" ht="12.75">
      <c r="A66" s="112">
        <v>60</v>
      </c>
      <c r="B66" s="54" t="s">
        <v>84</v>
      </c>
      <c r="C66" s="53" t="s">
        <v>578</v>
      </c>
      <c r="D66" s="53" t="s">
        <v>28</v>
      </c>
      <c r="E66" s="56" t="s">
        <v>6</v>
      </c>
      <c r="F66" s="57">
        <v>22</v>
      </c>
      <c r="G66" s="50"/>
      <c r="H66" s="66"/>
      <c r="I66" s="54"/>
      <c r="J66" s="53"/>
      <c r="K66" s="64"/>
      <c r="L66" s="56"/>
      <c r="M66" s="57"/>
    </row>
    <row r="67" spans="1:13" ht="12.75">
      <c r="A67" s="112">
        <v>61</v>
      </c>
      <c r="B67" s="54" t="s">
        <v>86</v>
      </c>
      <c r="C67" s="53" t="s">
        <v>579</v>
      </c>
      <c r="D67" s="53" t="s">
        <v>35</v>
      </c>
      <c r="E67" s="56" t="s">
        <v>6</v>
      </c>
      <c r="F67" s="57">
        <v>23</v>
      </c>
      <c r="G67" s="50"/>
      <c r="H67" s="66"/>
      <c r="I67" s="54"/>
      <c r="J67" s="53"/>
      <c r="K67" s="64"/>
      <c r="L67" s="56"/>
      <c r="M67" s="57"/>
    </row>
    <row r="68" spans="1:13" ht="12.75">
      <c r="A68" s="112">
        <v>62</v>
      </c>
      <c r="B68" s="54" t="s">
        <v>84</v>
      </c>
      <c r="C68" s="53" t="s">
        <v>580</v>
      </c>
      <c r="D68" s="53" t="s">
        <v>32</v>
      </c>
      <c r="E68" s="56" t="s">
        <v>6</v>
      </c>
      <c r="F68" s="57">
        <v>23</v>
      </c>
      <c r="G68" s="50"/>
      <c r="H68" s="66"/>
      <c r="I68" s="54"/>
      <c r="J68" s="53"/>
      <c r="K68" s="64"/>
      <c r="L68" s="56"/>
      <c r="M68" s="57"/>
    </row>
    <row r="69" spans="1:13" ht="12.75">
      <c r="A69" s="112">
        <v>63</v>
      </c>
      <c r="B69" s="54" t="s">
        <v>86</v>
      </c>
      <c r="C69" s="53" t="s">
        <v>581</v>
      </c>
      <c r="D69" s="53" t="s">
        <v>30</v>
      </c>
      <c r="E69" s="56" t="s">
        <v>6</v>
      </c>
      <c r="F69" s="57">
        <v>26</v>
      </c>
      <c r="G69" s="50"/>
      <c r="H69" s="66"/>
      <c r="I69" s="54"/>
      <c r="J69" s="53"/>
      <c r="K69" s="64"/>
      <c r="L69" s="56"/>
      <c r="M69" s="57"/>
    </row>
    <row r="70" spans="1:13" ht="12.75">
      <c r="A70" s="112">
        <v>64</v>
      </c>
      <c r="B70" s="54" t="s">
        <v>84</v>
      </c>
      <c r="C70" s="53" t="s">
        <v>582</v>
      </c>
      <c r="D70" s="53" t="s">
        <v>32</v>
      </c>
      <c r="E70" s="56" t="s">
        <v>6</v>
      </c>
      <c r="F70" s="57">
        <v>28</v>
      </c>
      <c r="G70" s="50"/>
      <c r="H70" s="66"/>
      <c r="I70" s="54"/>
      <c r="J70" s="53"/>
      <c r="K70" s="64"/>
      <c r="L70" s="56"/>
      <c r="M70" s="57"/>
    </row>
    <row r="71" spans="1:13" ht="12.75">
      <c r="A71" s="112">
        <v>65</v>
      </c>
      <c r="B71" s="54" t="s">
        <v>60</v>
      </c>
      <c r="C71" s="53" t="s">
        <v>583</v>
      </c>
      <c r="D71" s="53" t="s">
        <v>26</v>
      </c>
      <c r="E71" s="56" t="s">
        <v>6</v>
      </c>
      <c r="F71" s="57">
        <v>29</v>
      </c>
      <c r="G71" s="50"/>
      <c r="H71" s="66"/>
      <c r="I71" s="54"/>
      <c r="J71" s="53"/>
      <c r="K71" s="64"/>
      <c r="L71" s="56"/>
      <c r="M71" s="57"/>
    </row>
    <row r="72" spans="1:13" ht="12.75">
      <c r="A72" s="112">
        <v>66</v>
      </c>
      <c r="B72" s="54" t="s">
        <v>86</v>
      </c>
      <c r="C72" s="53" t="s">
        <v>584</v>
      </c>
      <c r="D72" s="53" t="s">
        <v>30</v>
      </c>
      <c r="E72" s="56" t="s">
        <v>6</v>
      </c>
      <c r="F72" s="57">
        <v>38</v>
      </c>
      <c r="G72" s="50"/>
      <c r="H72" s="66"/>
      <c r="I72" s="54"/>
      <c r="J72" s="53"/>
      <c r="K72" s="64"/>
      <c r="L72" s="56"/>
      <c r="M72" s="57"/>
    </row>
    <row r="73" spans="1:13" ht="12.75">
      <c r="A73" s="112">
        <v>67</v>
      </c>
      <c r="B73" s="54" t="s">
        <v>84</v>
      </c>
      <c r="C73" s="53" t="s">
        <v>585</v>
      </c>
      <c r="D73" s="53" t="s">
        <v>91</v>
      </c>
      <c r="E73" s="56" t="s">
        <v>6</v>
      </c>
      <c r="F73" s="57">
        <v>39</v>
      </c>
      <c r="G73" s="50"/>
      <c r="H73" s="66"/>
      <c r="I73" s="54"/>
      <c r="J73" s="53"/>
      <c r="K73" s="64"/>
      <c r="L73" s="56"/>
      <c r="M73" s="57"/>
    </row>
    <row r="74" spans="1:13" ht="12.75">
      <c r="A74" s="112">
        <v>68</v>
      </c>
      <c r="B74" s="54" t="s">
        <v>84</v>
      </c>
      <c r="C74" s="53" t="s">
        <v>586</v>
      </c>
      <c r="D74" s="53" t="s">
        <v>35</v>
      </c>
      <c r="E74" s="56" t="s">
        <v>6</v>
      </c>
      <c r="F74" s="57">
        <v>40</v>
      </c>
      <c r="G74" s="50"/>
      <c r="H74" s="66"/>
      <c r="I74" s="54"/>
      <c r="J74" s="53"/>
      <c r="K74" s="64"/>
      <c r="L74" s="56"/>
      <c r="M74" s="57"/>
    </row>
    <row r="75" spans="1:13" ht="12.75">
      <c r="A75" s="112">
        <v>69</v>
      </c>
      <c r="B75" s="54" t="s">
        <v>84</v>
      </c>
      <c r="C75" s="53" t="s">
        <v>587</v>
      </c>
      <c r="D75" s="53" t="s">
        <v>30</v>
      </c>
      <c r="E75" s="56" t="s">
        <v>6</v>
      </c>
      <c r="F75" s="57">
        <v>45</v>
      </c>
      <c r="G75" s="50"/>
      <c r="H75" s="66"/>
      <c r="I75" s="54"/>
      <c r="J75" s="53"/>
      <c r="K75" s="64"/>
      <c r="L75" s="56"/>
      <c r="M75" s="57"/>
    </row>
    <row r="76" spans="1:13" ht="12.75">
      <c r="A76" s="112">
        <v>70</v>
      </c>
      <c r="B76" s="54" t="s">
        <v>84</v>
      </c>
      <c r="C76" s="53" t="s">
        <v>588</v>
      </c>
      <c r="D76" s="53" t="s">
        <v>33</v>
      </c>
      <c r="E76" s="56" t="s">
        <v>6</v>
      </c>
      <c r="F76" s="57">
        <v>52</v>
      </c>
      <c r="G76" s="50"/>
      <c r="H76" s="66"/>
      <c r="I76" s="54"/>
      <c r="J76" s="53"/>
      <c r="K76" s="64"/>
      <c r="L76" s="56"/>
      <c r="M76" s="57"/>
    </row>
    <row r="77" spans="1:13" ht="12.75">
      <c r="A77" s="112">
        <v>71</v>
      </c>
      <c r="B77" s="54" t="s">
        <v>60</v>
      </c>
      <c r="C77" s="53" t="s">
        <v>589</v>
      </c>
      <c r="D77" s="53" t="s">
        <v>192</v>
      </c>
      <c r="E77" s="56" t="s">
        <v>6</v>
      </c>
      <c r="F77" s="57">
        <v>55</v>
      </c>
      <c r="G77" s="50"/>
      <c r="H77" s="66"/>
      <c r="I77" s="51"/>
      <c r="J77" s="51"/>
      <c r="K77" s="64"/>
      <c r="L77" s="50"/>
      <c r="M77" s="57"/>
    </row>
    <row r="78" spans="1:13" ht="12.75">
      <c r="A78" s="112">
        <v>72</v>
      </c>
      <c r="B78" s="54" t="s">
        <v>60</v>
      </c>
      <c r="C78" s="53" t="s">
        <v>590</v>
      </c>
      <c r="D78" s="53" t="s">
        <v>28</v>
      </c>
      <c r="E78" s="56" t="s">
        <v>6</v>
      </c>
      <c r="F78" s="57">
        <v>57</v>
      </c>
      <c r="G78" s="50"/>
      <c r="H78" s="66"/>
      <c r="I78" s="51"/>
      <c r="J78" s="51"/>
      <c r="K78" s="65"/>
      <c r="L78" s="55"/>
      <c r="M78" s="57"/>
    </row>
    <row r="79" spans="1:13" ht="12.75">
      <c r="A79" s="112">
        <v>73</v>
      </c>
      <c r="B79" s="54" t="s">
        <v>84</v>
      </c>
      <c r="C79" s="53" t="s">
        <v>591</v>
      </c>
      <c r="D79" s="53" t="s">
        <v>46</v>
      </c>
      <c r="E79" s="56">
        <v>32</v>
      </c>
      <c r="F79" s="57">
        <v>1</v>
      </c>
      <c r="G79" s="50"/>
      <c r="H79" s="66"/>
      <c r="I79" s="51"/>
      <c r="J79" s="51"/>
      <c r="K79" s="65"/>
      <c r="L79" s="55"/>
      <c r="M79" s="57"/>
    </row>
    <row r="80" spans="1:13" ht="12.75">
      <c r="A80" s="112">
        <v>74</v>
      </c>
      <c r="B80" s="54" t="s">
        <v>60</v>
      </c>
      <c r="C80" s="53" t="s">
        <v>592</v>
      </c>
      <c r="D80" s="53" t="s">
        <v>51</v>
      </c>
      <c r="E80" s="56" t="s">
        <v>6</v>
      </c>
      <c r="F80" s="57">
        <v>13</v>
      </c>
      <c r="G80" s="50"/>
      <c r="H80" s="66"/>
      <c r="I80" s="51"/>
      <c r="J80" s="51"/>
      <c r="K80" s="65"/>
      <c r="L80" s="55"/>
      <c r="M80" s="57"/>
    </row>
    <row r="81" spans="1:13" ht="12.75">
      <c r="A81" s="112">
        <v>75</v>
      </c>
      <c r="B81" s="54" t="s">
        <v>86</v>
      </c>
      <c r="C81" s="53" t="s">
        <v>593</v>
      </c>
      <c r="D81" s="53" t="s">
        <v>46</v>
      </c>
      <c r="E81" s="56" t="s">
        <v>6</v>
      </c>
      <c r="F81" s="57">
        <v>15</v>
      </c>
      <c r="G81" s="50"/>
      <c r="H81" s="66"/>
      <c r="I81" s="51"/>
      <c r="J81" s="51"/>
      <c r="K81" s="65"/>
      <c r="L81" s="55"/>
      <c r="M81" s="57"/>
    </row>
    <row r="82" spans="1:13" ht="12.75">
      <c r="A82" s="112">
        <v>76</v>
      </c>
      <c r="B82" s="54" t="s">
        <v>86</v>
      </c>
      <c r="C82" s="53" t="s">
        <v>594</v>
      </c>
      <c r="D82" s="53" t="s">
        <v>38</v>
      </c>
      <c r="E82" s="56" t="s">
        <v>6</v>
      </c>
      <c r="F82" s="57">
        <v>17</v>
      </c>
      <c r="G82" s="50"/>
      <c r="H82" s="66"/>
      <c r="I82" s="51"/>
      <c r="J82" s="51"/>
      <c r="K82" s="65"/>
      <c r="L82" s="55"/>
      <c r="M82" s="57"/>
    </row>
    <row r="83" spans="1:13" ht="12.75">
      <c r="A83" s="112">
        <v>77</v>
      </c>
      <c r="B83" s="54" t="s">
        <v>86</v>
      </c>
      <c r="C83" s="53" t="s">
        <v>595</v>
      </c>
      <c r="D83" s="53" t="s">
        <v>88</v>
      </c>
      <c r="E83" s="56" t="s">
        <v>6</v>
      </c>
      <c r="F83" s="57">
        <v>26</v>
      </c>
      <c r="G83" s="50"/>
      <c r="H83" s="66"/>
      <c r="I83" s="51"/>
      <c r="J83" s="51"/>
      <c r="K83" s="65"/>
      <c r="L83" s="55"/>
      <c r="M83" s="57"/>
    </row>
    <row r="84" spans="1:13" ht="12.75">
      <c r="A84" s="112">
        <v>78</v>
      </c>
      <c r="B84" s="54" t="s">
        <v>84</v>
      </c>
      <c r="C84" s="53" t="s">
        <v>596</v>
      </c>
      <c r="D84" s="53" t="s">
        <v>34</v>
      </c>
      <c r="E84" s="56" t="s">
        <v>6</v>
      </c>
      <c r="F84" s="57">
        <v>30</v>
      </c>
      <c r="G84" s="50"/>
      <c r="H84" s="66"/>
      <c r="I84" s="51"/>
      <c r="J84" s="51"/>
      <c r="K84" s="65"/>
      <c r="L84" s="55"/>
      <c r="M84" s="57"/>
    </row>
    <row r="85" spans="1:13" ht="12.75">
      <c r="A85" s="112">
        <v>79</v>
      </c>
      <c r="B85" s="54" t="s">
        <v>84</v>
      </c>
      <c r="C85" s="53" t="s">
        <v>597</v>
      </c>
      <c r="D85" s="53" t="s">
        <v>33</v>
      </c>
      <c r="E85" s="56" t="s">
        <v>6</v>
      </c>
      <c r="F85" s="57">
        <v>33</v>
      </c>
      <c r="G85" s="50"/>
      <c r="H85" s="66"/>
      <c r="I85" s="51"/>
      <c r="J85" s="51"/>
      <c r="K85" s="65"/>
      <c r="L85" s="55"/>
      <c r="M85" s="57"/>
    </row>
    <row r="86" spans="1:13" ht="12.75">
      <c r="A86" s="112">
        <v>80</v>
      </c>
      <c r="B86" s="54" t="s">
        <v>90</v>
      </c>
      <c r="C86" s="53" t="s">
        <v>598</v>
      </c>
      <c r="D86" s="53" t="s">
        <v>34</v>
      </c>
      <c r="E86" s="56" t="s">
        <v>6</v>
      </c>
      <c r="F86" s="57">
        <v>36</v>
      </c>
      <c r="G86" s="50"/>
      <c r="H86" s="66"/>
      <c r="I86" s="51"/>
      <c r="J86" s="51"/>
      <c r="K86" s="65"/>
      <c r="L86" s="55"/>
      <c r="M86" s="57"/>
    </row>
    <row r="87" spans="1:13" ht="12.75">
      <c r="A87" s="112">
        <v>81</v>
      </c>
      <c r="B87" s="54" t="s">
        <v>86</v>
      </c>
      <c r="C87" s="53" t="s">
        <v>599</v>
      </c>
      <c r="D87" s="53" t="s">
        <v>88</v>
      </c>
      <c r="E87" s="56" t="s">
        <v>6</v>
      </c>
      <c r="F87" s="57">
        <v>39</v>
      </c>
      <c r="G87" s="50"/>
      <c r="H87" s="66"/>
      <c r="I87" s="51"/>
      <c r="J87" s="51"/>
      <c r="K87" s="65"/>
      <c r="L87" s="55"/>
      <c r="M87" s="57"/>
    </row>
    <row r="88" spans="1:13" ht="12.75">
      <c r="A88" s="112">
        <v>82</v>
      </c>
      <c r="B88" s="54" t="s">
        <v>60</v>
      </c>
      <c r="C88" s="53" t="s">
        <v>600</v>
      </c>
      <c r="D88" s="53" t="s">
        <v>28</v>
      </c>
      <c r="E88" s="56" t="s">
        <v>6</v>
      </c>
      <c r="F88" s="57">
        <v>40</v>
      </c>
      <c r="G88" s="50"/>
      <c r="H88" s="66"/>
      <c r="I88" s="51"/>
      <c r="J88" s="51"/>
      <c r="K88" s="65"/>
      <c r="L88" s="55"/>
      <c r="M88" s="57"/>
    </row>
    <row r="89" spans="1:13" ht="12.75">
      <c r="A89" s="112">
        <v>83</v>
      </c>
      <c r="B89" s="54" t="s">
        <v>84</v>
      </c>
      <c r="C89" s="53" t="s">
        <v>601</v>
      </c>
      <c r="D89" s="53" t="s">
        <v>38</v>
      </c>
      <c r="E89" s="56" t="s">
        <v>6</v>
      </c>
      <c r="F89" s="57">
        <v>41</v>
      </c>
      <c r="G89" s="50"/>
      <c r="H89" s="53"/>
      <c r="I89" s="52"/>
      <c r="J89" s="51"/>
      <c r="K89" s="65"/>
      <c r="L89" s="55"/>
      <c r="M89" s="57"/>
    </row>
    <row r="90" spans="1:13" ht="12.75">
      <c r="A90" s="112">
        <v>84</v>
      </c>
      <c r="B90" s="54" t="s">
        <v>90</v>
      </c>
      <c r="C90" s="53" t="s">
        <v>602</v>
      </c>
      <c r="D90" s="53" t="s">
        <v>46</v>
      </c>
      <c r="E90" s="56" t="s">
        <v>6</v>
      </c>
      <c r="F90" s="57">
        <v>46</v>
      </c>
      <c r="G90" s="50"/>
      <c r="H90" s="53"/>
      <c r="I90" s="52"/>
      <c r="J90" s="71"/>
      <c r="K90" s="65"/>
      <c r="L90" s="55"/>
      <c r="M90" s="57"/>
    </row>
    <row r="91" spans="1:13" ht="12.75">
      <c r="A91" s="112">
        <v>85</v>
      </c>
      <c r="B91" s="54" t="s">
        <v>86</v>
      </c>
      <c r="C91" s="53" t="s">
        <v>603</v>
      </c>
      <c r="D91" s="53" t="s">
        <v>46</v>
      </c>
      <c r="E91" s="56" t="s">
        <v>6</v>
      </c>
      <c r="F91" s="57">
        <v>52</v>
      </c>
      <c r="G91" s="50"/>
      <c r="H91" s="53"/>
      <c r="I91" s="52"/>
      <c r="J91" s="67"/>
      <c r="K91" s="65"/>
      <c r="L91" s="55"/>
      <c r="M91" s="57"/>
    </row>
    <row r="92" spans="1:13" ht="12.75">
      <c r="A92" s="112">
        <v>86</v>
      </c>
      <c r="B92" s="54" t="s">
        <v>60</v>
      </c>
      <c r="C92" s="53" t="s">
        <v>604</v>
      </c>
      <c r="D92" s="53" t="s">
        <v>85</v>
      </c>
      <c r="E92" s="56" t="s">
        <v>6</v>
      </c>
      <c r="F92" s="57">
        <v>55</v>
      </c>
      <c r="G92" s="50"/>
      <c r="H92" s="53"/>
      <c r="I92" s="52"/>
      <c r="J92" s="67"/>
      <c r="K92" s="65"/>
      <c r="L92" s="55"/>
      <c r="M92" s="57"/>
    </row>
    <row r="93" spans="1:13" ht="12.75">
      <c r="A93" s="112">
        <v>87</v>
      </c>
      <c r="B93" s="54" t="s">
        <v>90</v>
      </c>
      <c r="C93" s="53" t="s">
        <v>605</v>
      </c>
      <c r="D93" s="53" t="s">
        <v>91</v>
      </c>
      <c r="E93" s="56" t="s">
        <v>6</v>
      </c>
      <c r="F93" s="57">
        <v>56</v>
      </c>
      <c r="G93" s="50"/>
      <c r="H93" s="53"/>
      <c r="I93" s="52"/>
      <c r="J93" s="67"/>
      <c r="K93" s="65"/>
      <c r="L93" s="55"/>
      <c r="M93" s="57"/>
    </row>
    <row r="94" spans="1:13" ht="12.75">
      <c r="A94" s="112">
        <v>88</v>
      </c>
      <c r="B94" s="54" t="s">
        <v>84</v>
      </c>
      <c r="C94" s="53" t="s">
        <v>606</v>
      </c>
      <c r="D94" s="53" t="s">
        <v>46</v>
      </c>
      <c r="E94" s="56">
        <v>33</v>
      </c>
      <c r="F94" s="57">
        <v>2</v>
      </c>
      <c r="G94" s="50"/>
      <c r="H94" s="53"/>
      <c r="I94" s="52"/>
      <c r="J94" s="67"/>
      <c r="K94" s="65"/>
      <c r="L94" s="55"/>
      <c r="M94" s="57"/>
    </row>
    <row r="95" spans="1:13" ht="12.75">
      <c r="A95" s="112">
        <v>89</v>
      </c>
      <c r="B95" s="54" t="s">
        <v>90</v>
      </c>
      <c r="C95" s="53" t="s">
        <v>607</v>
      </c>
      <c r="D95" s="53" t="s">
        <v>51</v>
      </c>
      <c r="E95" s="56" t="s">
        <v>6</v>
      </c>
      <c r="F95" s="57">
        <v>6</v>
      </c>
      <c r="G95" s="50"/>
      <c r="H95" s="53"/>
      <c r="I95" s="52"/>
      <c r="J95" s="67"/>
      <c r="K95" s="65"/>
      <c r="L95" s="55"/>
      <c r="M95" s="57"/>
    </row>
    <row r="96" spans="1:13" ht="12.75">
      <c r="A96" s="112">
        <v>90</v>
      </c>
      <c r="B96" s="54" t="s">
        <v>90</v>
      </c>
      <c r="C96" s="53" t="s">
        <v>608</v>
      </c>
      <c r="D96" s="53" t="s">
        <v>30</v>
      </c>
      <c r="E96" s="56" t="s">
        <v>6</v>
      </c>
      <c r="F96" s="57">
        <v>16</v>
      </c>
      <c r="G96" s="50"/>
      <c r="H96" s="53"/>
      <c r="I96" s="52"/>
      <c r="J96" s="67"/>
      <c r="K96" s="65"/>
      <c r="L96" s="55"/>
      <c r="M96" s="50"/>
    </row>
    <row r="97" spans="1:13" ht="12.75">
      <c r="A97" s="112">
        <v>91</v>
      </c>
      <c r="B97" s="54" t="s">
        <v>84</v>
      </c>
      <c r="C97" s="53" t="s">
        <v>609</v>
      </c>
      <c r="D97" s="53" t="s">
        <v>40</v>
      </c>
      <c r="E97" s="56" t="s">
        <v>6</v>
      </c>
      <c r="F97" s="57">
        <v>19</v>
      </c>
      <c r="G97" s="50"/>
      <c r="H97" s="53"/>
      <c r="I97" s="4"/>
      <c r="M97" s="50"/>
    </row>
    <row r="98" spans="1:13" ht="12.75">
      <c r="A98" s="112">
        <v>92</v>
      </c>
      <c r="B98" s="54" t="s">
        <v>90</v>
      </c>
      <c r="C98" s="53" t="s">
        <v>610</v>
      </c>
      <c r="D98" s="53" t="s">
        <v>35</v>
      </c>
      <c r="E98" s="56" t="s">
        <v>6</v>
      </c>
      <c r="F98" s="57">
        <v>20</v>
      </c>
      <c r="G98" s="50"/>
      <c r="H98" s="53"/>
      <c r="I98" s="4"/>
      <c r="M98" s="50"/>
    </row>
    <row r="99" spans="1:13" ht="12.75">
      <c r="A99" s="112">
        <v>93</v>
      </c>
      <c r="B99" s="54" t="s">
        <v>86</v>
      </c>
      <c r="C99" s="53" t="s">
        <v>611</v>
      </c>
      <c r="D99" s="53" t="s">
        <v>51</v>
      </c>
      <c r="E99" s="56" t="s">
        <v>6</v>
      </c>
      <c r="F99" s="57">
        <v>21</v>
      </c>
      <c r="G99" s="50"/>
      <c r="H99" s="53"/>
      <c r="I99" s="4"/>
      <c r="M99" s="50"/>
    </row>
    <row r="100" spans="1:13" ht="12.75">
      <c r="A100" s="112">
        <v>94</v>
      </c>
      <c r="B100" s="54" t="s">
        <v>84</v>
      </c>
      <c r="C100" s="53" t="s">
        <v>612</v>
      </c>
      <c r="D100" s="53" t="s">
        <v>30</v>
      </c>
      <c r="E100" s="56" t="s">
        <v>6</v>
      </c>
      <c r="F100" s="57">
        <v>29</v>
      </c>
      <c r="G100" s="50"/>
      <c r="H100" s="50"/>
      <c r="I100" s="4"/>
      <c r="M100" s="50"/>
    </row>
    <row r="101" spans="1:13" ht="12.75">
      <c r="A101" s="112">
        <v>95</v>
      </c>
      <c r="B101" s="54" t="s">
        <v>84</v>
      </c>
      <c r="C101" s="53" t="s">
        <v>613</v>
      </c>
      <c r="D101" s="53" t="s">
        <v>28</v>
      </c>
      <c r="E101" s="56" t="s">
        <v>6</v>
      </c>
      <c r="F101" s="57">
        <v>33</v>
      </c>
      <c r="G101" s="50"/>
      <c r="H101" s="50"/>
      <c r="I101" s="4"/>
      <c r="M101" s="50"/>
    </row>
    <row r="102" spans="1:13" ht="12.75">
      <c r="A102" s="112">
        <v>96</v>
      </c>
      <c r="B102" s="54" t="s">
        <v>86</v>
      </c>
      <c r="C102" s="53" t="s">
        <v>614</v>
      </c>
      <c r="D102" s="53" t="s">
        <v>46</v>
      </c>
      <c r="E102" s="56" t="s">
        <v>6</v>
      </c>
      <c r="F102" s="57">
        <v>36</v>
      </c>
      <c r="G102" s="50"/>
      <c r="H102" s="50"/>
      <c r="I102" s="4"/>
      <c r="M102" s="50"/>
    </row>
    <row r="103" spans="1:13" ht="12.75">
      <c r="A103" s="112">
        <v>97</v>
      </c>
      <c r="B103" s="54" t="s">
        <v>86</v>
      </c>
      <c r="C103" s="53" t="s">
        <v>615</v>
      </c>
      <c r="D103" s="53" t="s">
        <v>192</v>
      </c>
      <c r="E103" s="56" t="s">
        <v>6</v>
      </c>
      <c r="F103" s="57">
        <v>39</v>
      </c>
      <c r="G103" s="50"/>
      <c r="H103" s="50"/>
      <c r="I103" s="4"/>
      <c r="M103" s="50"/>
    </row>
    <row r="104" spans="1:13" ht="12.75">
      <c r="A104" s="112">
        <v>98</v>
      </c>
      <c r="B104" s="54" t="s">
        <v>84</v>
      </c>
      <c r="C104" s="53" t="s">
        <v>616</v>
      </c>
      <c r="D104" s="53" t="s">
        <v>30</v>
      </c>
      <c r="E104" s="56" t="s">
        <v>6</v>
      </c>
      <c r="F104" s="57">
        <v>42</v>
      </c>
      <c r="G104" s="50"/>
      <c r="H104" s="50"/>
      <c r="I104" s="4"/>
      <c r="M104" s="50"/>
    </row>
    <row r="105" spans="1:13" ht="12.75">
      <c r="A105" s="112">
        <v>99</v>
      </c>
      <c r="B105" s="54" t="s">
        <v>86</v>
      </c>
      <c r="C105" s="53" t="s">
        <v>617</v>
      </c>
      <c r="D105" s="53" t="s">
        <v>30</v>
      </c>
      <c r="E105" s="56" t="s">
        <v>6</v>
      </c>
      <c r="F105" s="57">
        <v>43</v>
      </c>
      <c r="G105" s="50"/>
      <c r="H105" s="50"/>
      <c r="I105" s="4"/>
      <c r="M105" s="50"/>
    </row>
    <row r="106" spans="1:13" ht="12.75">
      <c r="A106" s="112">
        <v>100</v>
      </c>
      <c r="B106" s="54" t="s">
        <v>86</v>
      </c>
      <c r="C106" s="53" t="s">
        <v>618</v>
      </c>
      <c r="D106" s="53" t="s">
        <v>46</v>
      </c>
      <c r="E106" s="56" t="s">
        <v>6</v>
      </c>
      <c r="F106" s="57">
        <v>46</v>
      </c>
      <c r="G106" s="50"/>
      <c r="H106" s="50"/>
      <c r="I106" s="4"/>
      <c r="M106" s="50"/>
    </row>
    <row r="107" spans="1:13" ht="12.75">
      <c r="A107" s="63">
        <v>101</v>
      </c>
      <c r="B107" s="1" t="s">
        <v>86</v>
      </c>
      <c r="C107" t="s">
        <v>619</v>
      </c>
      <c r="D107" t="s">
        <v>89</v>
      </c>
      <c r="E107" s="3" t="s">
        <v>6</v>
      </c>
      <c r="F107" s="1">
        <v>48</v>
      </c>
      <c r="G107" s="50"/>
      <c r="H107" s="50"/>
      <c r="I107" s="4"/>
      <c r="M107" s="50"/>
    </row>
    <row r="108" spans="1:13" ht="12.75">
      <c r="A108" s="63">
        <v>102</v>
      </c>
      <c r="B108" s="1" t="s">
        <v>84</v>
      </c>
      <c r="C108" t="s">
        <v>620</v>
      </c>
      <c r="D108" t="s">
        <v>33</v>
      </c>
      <c r="E108" s="3" t="s">
        <v>6</v>
      </c>
      <c r="F108" s="1">
        <v>49</v>
      </c>
      <c r="G108" s="50"/>
      <c r="H108" s="50"/>
      <c r="I108" s="4"/>
      <c r="M108" s="50"/>
    </row>
    <row r="109" spans="1:13" ht="12.75">
      <c r="A109" s="63">
        <v>103</v>
      </c>
      <c r="B109" s="1" t="s">
        <v>90</v>
      </c>
      <c r="C109" t="s">
        <v>621</v>
      </c>
      <c r="D109" t="s">
        <v>46</v>
      </c>
      <c r="E109" s="3" t="s">
        <v>6</v>
      </c>
      <c r="F109" s="1">
        <v>52</v>
      </c>
      <c r="G109" s="50"/>
      <c r="H109" s="50"/>
      <c r="I109" s="4"/>
      <c r="M109" s="50"/>
    </row>
    <row r="110" spans="1:13" ht="12.75">
      <c r="A110" s="112">
        <v>104</v>
      </c>
      <c r="B110" s="54" t="s">
        <v>86</v>
      </c>
      <c r="C110" s="53" t="s">
        <v>622</v>
      </c>
      <c r="D110" s="64" t="s">
        <v>35</v>
      </c>
      <c r="E110" s="56" t="s">
        <v>6</v>
      </c>
      <c r="F110" s="57">
        <v>58</v>
      </c>
      <c r="G110" s="50"/>
      <c r="H110" s="50"/>
      <c r="I110" s="4"/>
      <c r="M110" s="50"/>
    </row>
    <row r="111" spans="1:13" ht="12.75">
      <c r="A111" s="112">
        <v>105</v>
      </c>
      <c r="B111" s="54" t="s">
        <v>84</v>
      </c>
      <c r="C111" s="53" t="s">
        <v>623</v>
      </c>
      <c r="D111" s="64" t="s">
        <v>87</v>
      </c>
      <c r="E111" s="56">
        <v>34</v>
      </c>
      <c r="F111" s="57">
        <v>1</v>
      </c>
      <c r="G111" s="50"/>
      <c r="H111" s="50"/>
      <c r="I111" s="4"/>
      <c r="M111" s="50"/>
    </row>
    <row r="112" spans="1:13" ht="12.75">
      <c r="A112" s="63">
        <v>106</v>
      </c>
      <c r="B112" s="1" t="s">
        <v>60</v>
      </c>
      <c r="C112" t="s">
        <v>624</v>
      </c>
      <c r="D112" t="s">
        <v>85</v>
      </c>
      <c r="E112" s="3" t="s">
        <v>6</v>
      </c>
      <c r="F112" s="1">
        <v>2</v>
      </c>
      <c r="G112" s="50"/>
      <c r="H112" s="50"/>
      <c r="I112" s="4"/>
      <c r="M112" s="50"/>
    </row>
    <row r="113" spans="1:9" ht="12.75">
      <c r="A113" s="63">
        <v>107</v>
      </c>
      <c r="B113" s="1" t="s">
        <v>86</v>
      </c>
      <c r="C113" t="s">
        <v>625</v>
      </c>
      <c r="D113" t="s">
        <v>40</v>
      </c>
      <c r="E113" s="3" t="s">
        <v>6</v>
      </c>
      <c r="F113" s="1">
        <v>10</v>
      </c>
      <c r="G113" s="50"/>
      <c r="I113" s="4"/>
    </row>
    <row r="114" spans="1:9" ht="12.75">
      <c r="A114" s="63">
        <v>108</v>
      </c>
      <c r="B114" s="1" t="s">
        <v>86</v>
      </c>
      <c r="C114" t="s">
        <v>626</v>
      </c>
      <c r="D114" t="s">
        <v>38</v>
      </c>
      <c r="E114" s="3" t="s">
        <v>6</v>
      </c>
      <c r="F114" s="1">
        <v>11</v>
      </c>
      <c r="G114" s="50"/>
      <c r="I114" s="4"/>
    </row>
    <row r="115" spans="1:7" ht="12.75">
      <c r="A115" s="63">
        <v>109</v>
      </c>
      <c r="B115" s="1" t="s">
        <v>84</v>
      </c>
      <c r="C115" t="s">
        <v>627</v>
      </c>
      <c r="D115" t="s">
        <v>51</v>
      </c>
      <c r="E115" s="3" t="s">
        <v>6</v>
      </c>
      <c r="F115" s="1">
        <v>12</v>
      </c>
      <c r="G115" s="50"/>
    </row>
    <row r="116" spans="1:7" ht="12.75">
      <c r="A116" s="63">
        <v>110</v>
      </c>
      <c r="B116" s="1" t="s">
        <v>84</v>
      </c>
      <c r="C116" t="s">
        <v>628</v>
      </c>
      <c r="D116" t="s">
        <v>30</v>
      </c>
      <c r="E116" s="3" t="s">
        <v>6</v>
      </c>
      <c r="F116" s="1">
        <v>17</v>
      </c>
      <c r="G116" s="50"/>
    </row>
    <row r="117" spans="1:13" ht="12.75">
      <c r="A117" s="63">
        <v>111</v>
      </c>
      <c r="B117" s="1" t="s">
        <v>86</v>
      </c>
      <c r="C117" t="s">
        <v>629</v>
      </c>
      <c r="D117" t="s">
        <v>35</v>
      </c>
      <c r="E117" s="3" t="s">
        <v>6</v>
      </c>
      <c r="F117" s="1">
        <v>20</v>
      </c>
      <c r="G117" s="50"/>
      <c r="H117" s="50"/>
      <c r="M117" s="50"/>
    </row>
    <row r="118" spans="1:13" ht="12.75">
      <c r="A118" s="63">
        <v>112</v>
      </c>
      <c r="B118" s="1" t="s">
        <v>86</v>
      </c>
      <c r="C118" t="s">
        <v>630</v>
      </c>
      <c r="D118" t="s">
        <v>30</v>
      </c>
      <c r="E118" s="3" t="s">
        <v>6</v>
      </c>
      <c r="F118" s="1">
        <v>23</v>
      </c>
      <c r="G118" s="50"/>
      <c r="H118" s="50"/>
      <c r="M118" s="50"/>
    </row>
    <row r="119" spans="1:13" ht="12.75">
      <c r="A119" s="63">
        <v>113</v>
      </c>
      <c r="B119" s="1" t="s">
        <v>84</v>
      </c>
      <c r="C119" t="s">
        <v>631</v>
      </c>
      <c r="D119" t="s">
        <v>28</v>
      </c>
      <c r="E119" s="3" t="s">
        <v>6</v>
      </c>
      <c r="F119" s="1">
        <v>24</v>
      </c>
      <c r="G119" s="50"/>
      <c r="H119" s="50"/>
      <c r="M119" s="50"/>
    </row>
    <row r="120" spans="1:13" ht="12.75">
      <c r="A120" s="63">
        <v>114</v>
      </c>
      <c r="B120" s="1" t="s">
        <v>90</v>
      </c>
      <c r="C120" t="s">
        <v>632</v>
      </c>
      <c r="D120" t="s">
        <v>30</v>
      </c>
      <c r="E120" s="3" t="s">
        <v>6</v>
      </c>
      <c r="F120" s="1">
        <v>30</v>
      </c>
      <c r="G120" s="50"/>
      <c r="H120" s="50"/>
      <c r="M120" s="50"/>
    </row>
    <row r="121" spans="1:13" ht="12.75">
      <c r="A121" s="63">
        <v>115</v>
      </c>
      <c r="B121" s="1" t="s">
        <v>84</v>
      </c>
      <c r="C121" t="s">
        <v>633</v>
      </c>
      <c r="D121" t="s">
        <v>30</v>
      </c>
      <c r="E121" s="3" t="s">
        <v>6</v>
      </c>
      <c r="F121" s="1">
        <v>32</v>
      </c>
      <c r="G121" s="50"/>
      <c r="H121" s="50"/>
      <c r="M121" s="50"/>
    </row>
    <row r="122" spans="1:6" ht="12.75">
      <c r="A122" s="63">
        <v>116</v>
      </c>
      <c r="B122" s="1" t="s">
        <v>84</v>
      </c>
      <c r="C122" t="s">
        <v>634</v>
      </c>
      <c r="D122" t="s">
        <v>33</v>
      </c>
      <c r="E122" s="3" t="s">
        <v>6</v>
      </c>
      <c r="F122" s="1">
        <v>37</v>
      </c>
    </row>
    <row r="123" spans="1:6" ht="12.75">
      <c r="A123" s="63">
        <v>117</v>
      </c>
      <c r="B123" s="1" t="s">
        <v>86</v>
      </c>
      <c r="C123" t="s">
        <v>635</v>
      </c>
      <c r="D123" t="s">
        <v>51</v>
      </c>
      <c r="E123" s="3" t="s">
        <v>6</v>
      </c>
      <c r="F123" s="1">
        <v>39</v>
      </c>
    </row>
    <row r="124" spans="1:6" ht="12.75">
      <c r="A124" s="63">
        <v>118</v>
      </c>
      <c r="B124" s="1" t="s">
        <v>92</v>
      </c>
      <c r="C124" t="s">
        <v>636</v>
      </c>
      <c r="D124" t="s">
        <v>34</v>
      </c>
      <c r="E124" s="3" t="s">
        <v>6</v>
      </c>
      <c r="F124" s="1">
        <v>40</v>
      </c>
    </row>
    <row r="125" spans="1:6" ht="12.75">
      <c r="A125" s="63">
        <v>119</v>
      </c>
      <c r="B125" s="1" t="s">
        <v>86</v>
      </c>
      <c r="C125" t="s">
        <v>637</v>
      </c>
      <c r="D125" t="s">
        <v>46</v>
      </c>
      <c r="E125" s="3" t="s">
        <v>6</v>
      </c>
      <c r="F125" s="1">
        <v>42</v>
      </c>
    </row>
    <row r="126" spans="1:6" ht="12.75">
      <c r="A126" s="63">
        <v>120</v>
      </c>
      <c r="B126" s="1" t="s">
        <v>86</v>
      </c>
      <c r="C126" t="s">
        <v>638</v>
      </c>
      <c r="D126" t="s">
        <v>30</v>
      </c>
      <c r="E126" s="3" t="s">
        <v>6</v>
      </c>
      <c r="F126" s="1">
        <v>44</v>
      </c>
    </row>
    <row r="127" spans="1:6" ht="12.75">
      <c r="A127" s="63">
        <v>121</v>
      </c>
      <c r="B127" s="1" t="s">
        <v>90</v>
      </c>
      <c r="C127" t="s">
        <v>639</v>
      </c>
      <c r="D127" t="s">
        <v>27</v>
      </c>
      <c r="E127" s="3" t="s">
        <v>6</v>
      </c>
      <c r="F127" s="1">
        <v>47</v>
      </c>
    </row>
    <row r="128" spans="1:6" ht="12.75">
      <c r="A128" s="63">
        <v>122</v>
      </c>
      <c r="B128" s="1" t="s">
        <v>86</v>
      </c>
      <c r="C128" t="s">
        <v>640</v>
      </c>
      <c r="D128" t="s">
        <v>33</v>
      </c>
      <c r="E128" s="3" t="s">
        <v>6</v>
      </c>
      <c r="F128" s="1">
        <v>49</v>
      </c>
    </row>
    <row r="129" spans="1:6" ht="12.75">
      <c r="A129" s="63">
        <v>123</v>
      </c>
      <c r="B129" s="1" t="s">
        <v>86</v>
      </c>
      <c r="C129" t="s">
        <v>641</v>
      </c>
      <c r="D129" t="s">
        <v>46</v>
      </c>
      <c r="E129" s="3" t="s">
        <v>6</v>
      </c>
      <c r="F129" s="1">
        <v>50</v>
      </c>
    </row>
    <row r="130" spans="1:6" ht="12.75">
      <c r="A130" s="63">
        <v>124</v>
      </c>
      <c r="B130" s="1" t="s">
        <v>84</v>
      </c>
      <c r="C130" t="s">
        <v>642</v>
      </c>
      <c r="D130" t="s">
        <v>33</v>
      </c>
      <c r="E130" s="3" t="s">
        <v>6</v>
      </c>
      <c r="F130" s="1">
        <v>55</v>
      </c>
    </row>
    <row r="131" spans="1:6" ht="12.75">
      <c r="A131" s="63">
        <v>125</v>
      </c>
      <c r="B131" s="1" t="s">
        <v>86</v>
      </c>
      <c r="C131" t="s">
        <v>643</v>
      </c>
      <c r="D131" t="s">
        <v>87</v>
      </c>
      <c r="E131" s="3">
        <v>35</v>
      </c>
      <c r="F131" s="1">
        <v>3</v>
      </c>
    </row>
    <row r="132" spans="1:6" ht="12.75">
      <c r="A132" s="63">
        <v>126</v>
      </c>
      <c r="B132" s="1" t="s">
        <v>84</v>
      </c>
      <c r="C132" t="s">
        <v>644</v>
      </c>
      <c r="D132" t="s">
        <v>30</v>
      </c>
      <c r="E132" s="3" t="s">
        <v>6</v>
      </c>
      <c r="F132" s="1">
        <v>4</v>
      </c>
    </row>
    <row r="133" spans="1:6" ht="12.75">
      <c r="A133" s="63">
        <v>127</v>
      </c>
      <c r="B133" s="1" t="s">
        <v>86</v>
      </c>
      <c r="C133" t="s">
        <v>645</v>
      </c>
      <c r="D133" t="s">
        <v>34</v>
      </c>
      <c r="E133" s="3" t="s">
        <v>6</v>
      </c>
      <c r="F133" s="1">
        <v>7</v>
      </c>
    </row>
    <row r="134" spans="1:6" ht="12.75">
      <c r="A134" s="63">
        <v>128</v>
      </c>
      <c r="B134" s="1" t="s">
        <v>86</v>
      </c>
      <c r="C134" t="s">
        <v>646</v>
      </c>
      <c r="D134" t="s">
        <v>38</v>
      </c>
      <c r="E134" s="3" t="s">
        <v>6</v>
      </c>
      <c r="F134" s="1">
        <v>10</v>
      </c>
    </row>
    <row r="135" spans="1:6" ht="12.75">
      <c r="A135" s="63">
        <v>129</v>
      </c>
      <c r="B135" s="1" t="s">
        <v>92</v>
      </c>
      <c r="C135" t="s">
        <v>647</v>
      </c>
      <c r="D135" t="s">
        <v>46</v>
      </c>
      <c r="E135" s="3" t="s">
        <v>6</v>
      </c>
      <c r="F135" s="1">
        <v>12</v>
      </c>
    </row>
    <row r="136" spans="1:6" ht="12.75">
      <c r="A136" s="63">
        <v>130</v>
      </c>
      <c r="B136" s="1" t="s">
        <v>90</v>
      </c>
      <c r="C136" t="s">
        <v>648</v>
      </c>
      <c r="D136" t="s">
        <v>26</v>
      </c>
      <c r="E136" s="3" t="s">
        <v>6</v>
      </c>
      <c r="F136" s="1">
        <v>13</v>
      </c>
    </row>
    <row r="137" spans="1:6" ht="12.75">
      <c r="A137" s="63">
        <v>131</v>
      </c>
      <c r="B137" s="1" t="s">
        <v>86</v>
      </c>
      <c r="C137" t="s">
        <v>649</v>
      </c>
      <c r="D137" t="s">
        <v>28</v>
      </c>
      <c r="E137" s="3" t="s">
        <v>6</v>
      </c>
      <c r="F137" s="1">
        <v>25</v>
      </c>
    </row>
    <row r="138" spans="1:6" ht="12.75">
      <c r="A138" s="63">
        <v>132</v>
      </c>
      <c r="B138" s="1" t="s">
        <v>92</v>
      </c>
      <c r="C138" t="s">
        <v>650</v>
      </c>
      <c r="D138" t="s">
        <v>38</v>
      </c>
      <c r="E138" s="3" t="s">
        <v>6</v>
      </c>
      <c r="F138" s="1">
        <v>26</v>
      </c>
    </row>
    <row r="139" spans="1:6" ht="12.75">
      <c r="A139" s="63">
        <v>133</v>
      </c>
      <c r="B139" s="1" t="s">
        <v>86</v>
      </c>
      <c r="C139" t="s">
        <v>651</v>
      </c>
      <c r="D139" t="s">
        <v>46</v>
      </c>
      <c r="E139" s="3" t="s">
        <v>6</v>
      </c>
      <c r="F139" s="1">
        <v>27</v>
      </c>
    </row>
    <row r="140" spans="1:6" ht="12.75">
      <c r="A140" s="63">
        <v>134</v>
      </c>
      <c r="B140" s="1" t="s">
        <v>86</v>
      </c>
      <c r="C140" t="s">
        <v>652</v>
      </c>
      <c r="D140" t="s">
        <v>35</v>
      </c>
      <c r="E140" s="3" t="s">
        <v>6</v>
      </c>
      <c r="F140" s="1">
        <v>30</v>
      </c>
    </row>
    <row r="141" spans="1:6" ht="12.75">
      <c r="A141" s="63">
        <v>135</v>
      </c>
      <c r="B141" s="1" t="s">
        <v>86</v>
      </c>
      <c r="C141" t="s">
        <v>653</v>
      </c>
      <c r="D141" t="s">
        <v>27</v>
      </c>
      <c r="E141" s="3" t="s">
        <v>6</v>
      </c>
      <c r="F141" s="1">
        <v>32</v>
      </c>
    </row>
    <row r="142" spans="1:6" ht="12.75">
      <c r="A142" s="63">
        <v>136</v>
      </c>
      <c r="B142" s="1" t="s">
        <v>84</v>
      </c>
      <c r="C142" t="s">
        <v>654</v>
      </c>
      <c r="D142" t="s">
        <v>95</v>
      </c>
      <c r="E142" s="3" t="s">
        <v>6</v>
      </c>
      <c r="F142" s="1">
        <v>33</v>
      </c>
    </row>
    <row r="143" spans="1:6" ht="12.75">
      <c r="A143" s="63">
        <v>137</v>
      </c>
      <c r="B143" s="1" t="s">
        <v>84</v>
      </c>
      <c r="C143" t="s">
        <v>655</v>
      </c>
      <c r="D143" t="s">
        <v>51</v>
      </c>
      <c r="E143" s="3" t="s">
        <v>6</v>
      </c>
      <c r="F143" s="1">
        <v>47</v>
      </c>
    </row>
    <row r="144" spans="1:6" ht="12.75">
      <c r="A144" s="63">
        <v>138</v>
      </c>
      <c r="B144" s="1" t="s">
        <v>84</v>
      </c>
      <c r="C144" t="s">
        <v>656</v>
      </c>
      <c r="D144" t="s">
        <v>30</v>
      </c>
      <c r="E144" s="3" t="s">
        <v>6</v>
      </c>
      <c r="F144" s="1">
        <v>52</v>
      </c>
    </row>
    <row r="145" spans="1:6" ht="12.75">
      <c r="A145" s="63">
        <v>139</v>
      </c>
      <c r="B145" s="1" t="s">
        <v>84</v>
      </c>
      <c r="C145" t="s">
        <v>657</v>
      </c>
      <c r="D145" t="s">
        <v>27</v>
      </c>
      <c r="E145" s="3" t="s">
        <v>6</v>
      </c>
      <c r="F145" s="1">
        <v>53</v>
      </c>
    </row>
    <row r="146" spans="1:6" ht="12.75">
      <c r="A146" s="63">
        <v>140</v>
      </c>
      <c r="B146" s="1" t="s">
        <v>84</v>
      </c>
      <c r="C146" t="s">
        <v>658</v>
      </c>
      <c r="D146" t="s">
        <v>38</v>
      </c>
      <c r="E146" s="3" t="s">
        <v>6</v>
      </c>
      <c r="F146" s="1">
        <v>55</v>
      </c>
    </row>
    <row r="147" spans="1:6" ht="12.75">
      <c r="A147" s="63">
        <v>141</v>
      </c>
      <c r="B147" s="1" t="s">
        <v>86</v>
      </c>
      <c r="C147" t="s">
        <v>659</v>
      </c>
      <c r="D147" t="s">
        <v>87</v>
      </c>
      <c r="E147" s="3" t="s">
        <v>6</v>
      </c>
      <c r="F147" s="1">
        <v>57</v>
      </c>
    </row>
    <row r="148" spans="1:6" ht="12.75">
      <c r="A148" s="63">
        <v>142</v>
      </c>
      <c r="B148" s="1" t="s">
        <v>90</v>
      </c>
      <c r="C148" t="s">
        <v>660</v>
      </c>
      <c r="D148" t="s">
        <v>33</v>
      </c>
      <c r="E148" s="3">
        <v>36</v>
      </c>
      <c r="F148" s="1">
        <v>0</v>
      </c>
    </row>
    <row r="149" spans="1:6" ht="12.75">
      <c r="A149" s="63">
        <v>143</v>
      </c>
      <c r="B149" s="1" t="s">
        <v>84</v>
      </c>
      <c r="C149" t="s">
        <v>661</v>
      </c>
      <c r="D149" t="s">
        <v>40</v>
      </c>
      <c r="E149" s="3" t="s">
        <v>6</v>
      </c>
      <c r="F149" s="1">
        <v>16</v>
      </c>
    </row>
    <row r="150" spans="1:6" ht="12.75">
      <c r="A150" s="63">
        <v>144</v>
      </c>
      <c r="B150" s="1" t="s">
        <v>86</v>
      </c>
      <c r="C150" t="s">
        <v>662</v>
      </c>
      <c r="D150" t="s">
        <v>27</v>
      </c>
      <c r="E150" s="3" t="s">
        <v>6</v>
      </c>
      <c r="F150" s="1">
        <v>20</v>
      </c>
    </row>
    <row r="151" spans="1:6" ht="12.75">
      <c r="A151" s="63">
        <v>145</v>
      </c>
      <c r="B151" s="1" t="s">
        <v>90</v>
      </c>
      <c r="C151" t="s">
        <v>663</v>
      </c>
      <c r="D151" t="s">
        <v>70</v>
      </c>
      <c r="E151" s="3" t="s">
        <v>6</v>
      </c>
      <c r="F151" s="1">
        <v>21</v>
      </c>
    </row>
    <row r="152" spans="1:6" ht="12.75">
      <c r="A152" s="63">
        <v>146</v>
      </c>
      <c r="B152" s="1" t="s">
        <v>86</v>
      </c>
      <c r="C152" t="s">
        <v>664</v>
      </c>
      <c r="D152" t="s">
        <v>30</v>
      </c>
      <c r="E152" s="3" t="s">
        <v>6</v>
      </c>
      <c r="F152" s="1">
        <v>23</v>
      </c>
    </row>
    <row r="153" spans="1:6" ht="12.75">
      <c r="A153" s="63">
        <v>147</v>
      </c>
      <c r="B153" s="1" t="s">
        <v>86</v>
      </c>
      <c r="C153" t="s">
        <v>665</v>
      </c>
      <c r="D153" t="s">
        <v>28</v>
      </c>
      <c r="E153" s="3" t="s">
        <v>6</v>
      </c>
      <c r="F153" s="1">
        <v>24</v>
      </c>
    </row>
    <row r="154" spans="1:6" ht="12.75">
      <c r="A154" s="63">
        <v>148</v>
      </c>
      <c r="B154" s="1" t="s">
        <v>84</v>
      </c>
      <c r="C154" t="s">
        <v>666</v>
      </c>
      <c r="D154" t="s">
        <v>40</v>
      </c>
      <c r="E154" s="3" t="s">
        <v>6</v>
      </c>
      <c r="F154" s="1">
        <v>28</v>
      </c>
    </row>
    <row r="155" spans="1:6" ht="12.75">
      <c r="A155" s="63">
        <v>149</v>
      </c>
      <c r="B155" s="1" t="s">
        <v>84</v>
      </c>
      <c r="C155" t="s">
        <v>667</v>
      </c>
      <c r="D155" t="s">
        <v>28</v>
      </c>
      <c r="E155" s="3" t="s">
        <v>6</v>
      </c>
      <c r="F155" s="1">
        <v>33</v>
      </c>
    </row>
    <row r="156" spans="1:6" ht="12.75">
      <c r="A156" s="63">
        <v>150</v>
      </c>
      <c r="B156" s="1" t="s">
        <v>60</v>
      </c>
      <c r="C156" t="s">
        <v>668</v>
      </c>
      <c r="D156" t="s">
        <v>30</v>
      </c>
      <c r="E156" s="3" t="s">
        <v>6</v>
      </c>
      <c r="F156" s="1">
        <v>37</v>
      </c>
    </row>
    <row r="157" spans="1:6" ht="12.75">
      <c r="A157" s="63">
        <v>151</v>
      </c>
      <c r="B157" s="1" t="s">
        <v>86</v>
      </c>
      <c r="C157" t="s">
        <v>337</v>
      </c>
      <c r="D157" t="s">
        <v>46</v>
      </c>
      <c r="E157" s="3" t="s">
        <v>6</v>
      </c>
      <c r="F157" s="1">
        <v>40</v>
      </c>
    </row>
    <row r="158" spans="1:6" ht="12.75">
      <c r="A158" s="63">
        <v>152</v>
      </c>
      <c r="B158" s="1" t="s">
        <v>90</v>
      </c>
      <c r="C158" t="s">
        <v>669</v>
      </c>
      <c r="D158" t="s">
        <v>32</v>
      </c>
      <c r="E158" s="3" t="s">
        <v>6</v>
      </c>
      <c r="F158" s="1">
        <v>44</v>
      </c>
    </row>
    <row r="159" spans="1:6" ht="12.75">
      <c r="A159" s="63">
        <v>153</v>
      </c>
      <c r="B159" s="1" t="s">
        <v>86</v>
      </c>
      <c r="C159" t="s">
        <v>670</v>
      </c>
      <c r="D159" t="s">
        <v>26</v>
      </c>
      <c r="E159" s="3" t="s">
        <v>6</v>
      </c>
      <c r="F159" s="1">
        <v>47</v>
      </c>
    </row>
    <row r="160" spans="1:6" ht="12.75">
      <c r="A160" s="63">
        <v>154</v>
      </c>
      <c r="B160" s="1" t="s">
        <v>84</v>
      </c>
      <c r="C160" t="s">
        <v>671</v>
      </c>
      <c r="D160" t="s">
        <v>30</v>
      </c>
      <c r="E160" s="3" t="s">
        <v>6</v>
      </c>
      <c r="F160" s="1">
        <v>48</v>
      </c>
    </row>
    <row r="161" spans="1:6" ht="12.75">
      <c r="A161" s="63">
        <v>155</v>
      </c>
      <c r="B161" s="1" t="s">
        <v>84</v>
      </c>
      <c r="C161" t="s">
        <v>672</v>
      </c>
      <c r="D161" t="s">
        <v>35</v>
      </c>
      <c r="E161" s="3" t="s">
        <v>6</v>
      </c>
      <c r="F161" s="1">
        <v>53</v>
      </c>
    </row>
    <row r="162" spans="1:6" ht="12.75">
      <c r="A162" s="63">
        <v>156</v>
      </c>
      <c r="B162" s="1" t="s">
        <v>86</v>
      </c>
      <c r="C162" t="s">
        <v>673</v>
      </c>
      <c r="D162" t="s">
        <v>87</v>
      </c>
      <c r="E162" s="3" t="s">
        <v>6</v>
      </c>
      <c r="F162" s="1">
        <v>57</v>
      </c>
    </row>
    <row r="163" spans="1:6" ht="12.75">
      <c r="A163" s="63">
        <v>157</v>
      </c>
      <c r="B163" s="1" t="s">
        <v>90</v>
      </c>
      <c r="C163" t="s">
        <v>674</v>
      </c>
      <c r="D163" t="s">
        <v>30</v>
      </c>
      <c r="E163" s="3">
        <v>37</v>
      </c>
      <c r="F163" s="1">
        <v>0</v>
      </c>
    </row>
    <row r="164" spans="1:6" ht="12.75">
      <c r="A164" s="63">
        <v>158</v>
      </c>
      <c r="B164" s="1" t="s">
        <v>86</v>
      </c>
      <c r="C164" t="s">
        <v>675</v>
      </c>
      <c r="D164" t="s">
        <v>70</v>
      </c>
      <c r="E164" s="3" t="s">
        <v>6</v>
      </c>
      <c r="F164" s="1">
        <v>5</v>
      </c>
    </row>
    <row r="165" spans="1:6" ht="12.75">
      <c r="A165" s="63">
        <v>159</v>
      </c>
      <c r="B165" s="1" t="s">
        <v>86</v>
      </c>
      <c r="C165" t="s">
        <v>676</v>
      </c>
      <c r="D165" t="s">
        <v>46</v>
      </c>
      <c r="E165" s="3" t="s">
        <v>6</v>
      </c>
      <c r="F165" s="1">
        <v>17</v>
      </c>
    </row>
    <row r="166" spans="1:6" ht="12.75">
      <c r="A166" s="63">
        <v>160</v>
      </c>
      <c r="B166" s="1" t="s">
        <v>86</v>
      </c>
      <c r="C166" t="s">
        <v>677</v>
      </c>
      <c r="D166" t="s">
        <v>87</v>
      </c>
      <c r="E166" s="3" t="s">
        <v>6</v>
      </c>
      <c r="F166" s="1">
        <v>22</v>
      </c>
    </row>
    <row r="167" spans="1:6" ht="12.75">
      <c r="A167" s="63">
        <v>161</v>
      </c>
      <c r="B167" s="1" t="s">
        <v>86</v>
      </c>
      <c r="C167" t="s">
        <v>678</v>
      </c>
      <c r="D167" t="s">
        <v>30</v>
      </c>
      <c r="E167" s="3" t="s">
        <v>6</v>
      </c>
      <c r="F167" s="1">
        <v>29</v>
      </c>
    </row>
    <row r="168" spans="1:6" ht="12.75">
      <c r="A168" s="63">
        <v>162</v>
      </c>
      <c r="B168" s="1" t="s">
        <v>84</v>
      </c>
      <c r="C168" t="s">
        <v>679</v>
      </c>
      <c r="D168" t="s">
        <v>95</v>
      </c>
      <c r="E168" s="3" t="s">
        <v>6</v>
      </c>
      <c r="F168" s="1">
        <v>30</v>
      </c>
    </row>
    <row r="169" spans="1:6" ht="12.75">
      <c r="A169" s="63">
        <v>163</v>
      </c>
      <c r="B169" s="1" t="s">
        <v>60</v>
      </c>
      <c r="C169" t="s">
        <v>680</v>
      </c>
      <c r="D169" t="s">
        <v>51</v>
      </c>
      <c r="E169" s="3" t="s">
        <v>6</v>
      </c>
      <c r="F169" s="1">
        <v>36</v>
      </c>
    </row>
    <row r="170" spans="1:6" ht="12.75">
      <c r="A170" s="63">
        <v>164</v>
      </c>
      <c r="B170" s="1" t="s">
        <v>86</v>
      </c>
      <c r="C170" t="s">
        <v>681</v>
      </c>
      <c r="D170" t="s">
        <v>80</v>
      </c>
      <c r="E170" s="3" t="s">
        <v>6</v>
      </c>
      <c r="F170" s="1">
        <v>41</v>
      </c>
    </row>
    <row r="171" spans="1:6" ht="12.75">
      <c r="A171" s="63">
        <v>165</v>
      </c>
      <c r="B171" s="1" t="s">
        <v>86</v>
      </c>
      <c r="C171" t="s">
        <v>682</v>
      </c>
      <c r="D171" t="s">
        <v>30</v>
      </c>
      <c r="E171" s="3" t="s">
        <v>6</v>
      </c>
      <c r="F171" s="1">
        <v>49</v>
      </c>
    </row>
    <row r="172" spans="1:6" ht="12.75">
      <c r="A172" s="63">
        <v>166</v>
      </c>
      <c r="B172" s="1" t="s">
        <v>86</v>
      </c>
      <c r="C172" t="s">
        <v>683</v>
      </c>
      <c r="D172" t="s">
        <v>26</v>
      </c>
      <c r="E172" s="3">
        <v>38</v>
      </c>
      <c r="F172" s="1">
        <v>1</v>
      </c>
    </row>
    <row r="173" spans="1:6" ht="12.75">
      <c r="A173" s="63">
        <v>167</v>
      </c>
      <c r="B173" s="1" t="s">
        <v>86</v>
      </c>
      <c r="C173" t="s">
        <v>684</v>
      </c>
      <c r="D173" t="s">
        <v>33</v>
      </c>
      <c r="E173" s="3" t="s">
        <v>6</v>
      </c>
      <c r="F173" s="1">
        <v>8</v>
      </c>
    </row>
    <row r="174" spans="1:6" ht="12.75">
      <c r="A174" s="63">
        <v>168</v>
      </c>
      <c r="B174" s="1" t="s">
        <v>86</v>
      </c>
      <c r="C174" t="s">
        <v>685</v>
      </c>
      <c r="D174" t="s">
        <v>38</v>
      </c>
      <c r="E174" s="3" t="s">
        <v>6</v>
      </c>
      <c r="F174" s="1">
        <v>10</v>
      </c>
    </row>
    <row r="175" spans="1:6" ht="12.75">
      <c r="A175" s="63">
        <v>169</v>
      </c>
      <c r="B175" s="1" t="s">
        <v>86</v>
      </c>
      <c r="C175" t="s">
        <v>686</v>
      </c>
      <c r="D175" t="s">
        <v>34</v>
      </c>
      <c r="E175" s="3" t="s">
        <v>6</v>
      </c>
      <c r="F175" s="1">
        <v>16</v>
      </c>
    </row>
    <row r="176" spans="1:6" ht="12.75">
      <c r="A176" s="63">
        <v>170</v>
      </c>
      <c r="B176" s="1" t="s">
        <v>86</v>
      </c>
      <c r="C176" t="s">
        <v>687</v>
      </c>
      <c r="D176" t="s">
        <v>35</v>
      </c>
      <c r="E176" s="3" t="s">
        <v>6</v>
      </c>
      <c r="F176" s="1">
        <v>34</v>
      </c>
    </row>
    <row r="177" spans="1:6" ht="12.75">
      <c r="A177" s="63">
        <v>171</v>
      </c>
      <c r="B177" s="1" t="s">
        <v>90</v>
      </c>
      <c r="C177" t="s">
        <v>688</v>
      </c>
      <c r="D177" t="s">
        <v>46</v>
      </c>
      <c r="E177" s="3" t="s">
        <v>6</v>
      </c>
      <c r="F177" s="1">
        <v>36</v>
      </c>
    </row>
    <row r="178" spans="1:6" ht="12.75">
      <c r="A178" s="63">
        <v>172</v>
      </c>
      <c r="B178" s="1" t="s">
        <v>84</v>
      </c>
      <c r="C178" t="s">
        <v>689</v>
      </c>
      <c r="D178" t="s">
        <v>40</v>
      </c>
      <c r="E178" s="3" t="s">
        <v>6</v>
      </c>
      <c r="F178" s="1">
        <v>39</v>
      </c>
    </row>
    <row r="179" spans="1:6" ht="12.75">
      <c r="A179" s="63">
        <v>173</v>
      </c>
      <c r="B179" s="1" t="s">
        <v>84</v>
      </c>
      <c r="C179" t="s">
        <v>690</v>
      </c>
      <c r="D179" t="s">
        <v>95</v>
      </c>
      <c r="E179" s="3" t="s">
        <v>6</v>
      </c>
      <c r="F179" s="1">
        <v>44</v>
      </c>
    </row>
    <row r="180" spans="1:6" ht="12.75">
      <c r="A180" s="63">
        <v>174</v>
      </c>
      <c r="B180" s="1" t="s">
        <v>84</v>
      </c>
      <c r="C180" t="s">
        <v>691</v>
      </c>
      <c r="D180" t="s">
        <v>538</v>
      </c>
      <c r="E180" s="3" t="s">
        <v>6</v>
      </c>
      <c r="F180" s="1">
        <v>48</v>
      </c>
    </row>
    <row r="181" spans="1:6" ht="12.75">
      <c r="A181" s="63">
        <v>175</v>
      </c>
      <c r="B181" s="1" t="s">
        <v>90</v>
      </c>
      <c r="C181" t="s">
        <v>692</v>
      </c>
      <c r="D181" t="s">
        <v>70</v>
      </c>
      <c r="E181" s="3" t="s">
        <v>6</v>
      </c>
      <c r="F181" s="1">
        <v>50</v>
      </c>
    </row>
    <row r="182" spans="1:6" ht="12.75">
      <c r="A182" s="63">
        <v>176</v>
      </c>
      <c r="B182" s="1" t="s">
        <v>90</v>
      </c>
      <c r="C182" t="s">
        <v>693</v>
      </c>
      <c r="D182" t="s">
        <v>91</v>
      </c>
      <c r="E182" s="3" t="s">
        <v>6</v>
      </c>
      <c r="F182" s="1">
        <v>55</v>
      </c>
    </row>
    <row r="183" spans="1:6" ht="12.75">
      <c r="A183" s="63">
        <v>177</v>
      </c>
      <c r="B183" s="1" t="s">
        <v>86</v>
      </c>
      <c r="C183" t="s">
        <v>694</v>
      </c>
      <c r="D183" t="s">
        <v>26</v>
      </c>
      <c r="E183" s="3">
        <v>39</v>
      </c>
      <c r="F183" s="1">
        <v>0</v>
      </c>
    </row>
    <row r="184" spans="1:6" ht="12.75">
      <c r="A184" s="63">
        <v>178</v>
      </c>
      <c r="B184" s="1" t="s">
        <v>90</v>
      </c>
      <c r="C184" t="s">
        <v>695</v>
      </c>
      <c r="D184" t="s">
        <v>30</v>
      </c>
      <c r="E184" s="3" t="s">
        <v>6</v>
      </c>
      <c r="F184" s="1">
        <v>2</v>
      </c>
    </row>
    <row r="185" spans="1:6" ht="12.75">
      <c r="A185" s="63">
        <v>179</v>
      </c>
      <c r="B185" s="1" t="s">
        <v>86</v>
      </c>
      <c r="C185" t="s">
        <v>696</v>
      </c>
      <c r="D185" t="s">
        <v>34</v>
      </c>
      <c r="E185" s="3" t="s">
        <v>6</v>
      </c>
      <c r="F185" s="1">
        <v>4</v>
      </c>
    </row>
    <row r="186" spans="1:6" ht="12.75">
      <c r="A186" s="63">
        <v>180</v>
      </c>
      <c r="B186" s="1" t="s">
        <v>86</v>
      </c>
      <c r="C186" t="s">
        <v>697</v>
      </c>
      <c r="D186" t="s">
        <v>89</v>
      </c>
      <c r="E186" s="3" t="s">
        <v>6</v>
      </c>
      <c r="F186" s="1">
        <v>6</v>
      </c>
    </row>
    <row r="187" spans="1:6" ht="12.75">
      <c r="A187" s="63">
        <v>181</v>
      </c>
      <c r="B187" s="1" t="s">
        <v>86</v>
      </c>
      <c r="C187" t="s">
        <v>698</v>
      </c>
      <c r="D187" t="s">
        <v>87</v>
      </c>
      <c r="E187" s="3" t="s">
        <v>6</v>
      </c>
      <c r="F187" s="1">
        <v>11</v>
      </c>
    </row>
    <row r="188" spans="1:6" ht="12.75">
      <c r="A188" s="63">
        <v>182</v>
      </c>
      <c r="B188" s="1" t="s">
        <v>84</v>
      </c>
      <c r="C188" t="s">
        <v>699</v>
      </c>
      <c r="D188" t="s">
        <v>38</v>
      </c>
      <c r="E188" s="3" t="s">
        <v>6</v>
      </c>
      <c r="F188" s="1">
        <v>24</v>
      </c>
    </row>
    <row r="189" spans="1:6" ht="12.75">
      <c r="A189" s="63">
        <v>183</v>
      </c>
      <c r="B189" s="1" t="s">
        <v>90</v>
      </c>
      <c r="C189" t="s">
        <v>700</v>
      </c>
      <c r="D189" t="s">
        <v>89</v>
      </c>
      <c r="E189" s="3" t="s">
        <v>6</v>
      </c>
      <c r="F189" s="1">
        <v>25</v>
      </c>
    </row>
    <row r="190" spans="1:6" ht="12.75">
      <c r="A190" s="63">
        <v>184</v>
      </c>
      <c r="B190" s="1" t="s">
        <v>86</v>
      </c>
      <c r="C190" t="s">
        <v>701</v>
      </c>
      <c r="D190" t="s">
        <v>30</v>
      </c>
      <c r="E190" s="3" t="s">
        <v>6</v>
      </c>
      <c r="F190" s="1">
        <v>28</v>
      </c>
    </row>
    <row r="191" spans="1:6" ht="12.75">
      <c r="A191" s="63">
        <v>185</v>
      </c>
      <c r="B191" s="1" t="s">
        <v>86</v>
      </c>
      <c r="C191" t="s">
        <v>702</v>
      </c>
      <c r="D191" t="s">
        <v>38</v>
      </c>
      <c r="E191" s="3" t="s">
        <v>6</v>
      </c>
      <c r="F191" s="1">
        <v>29</v>
      </c>
    </row>
    <row r="192" spans="1:6" ht="12.75">
      <c r="A192" s="63">
        <v>186</v>
      </c>
      <c r="B192" s="1" t="s">
        <v>86</v>
      </c>
      <c r="C192" t="s">
        <v>703</v>
      </c>
      <c r="D192" t="s">
        <v>35</v>
      </c>
      <c r="E192" s="3" t="s">
        <v>6</v>
      </c>
      <c r="F192" s="1">
        <v>29</v>
      </c>
    </row>
    <row r="193" spans="1:6" ht="12.75">
      <c r="A193" s="63">
        <v>187</v>
      </c>
      <c r="B193" s="1" t="s">
        <v>86</v>
      </c>
      <c r="C193" t="s">
        <v>704</v>
      </c>
      <c r="D193" t="s">
        <v>26</v>
      </c>
      <c r="E193" s="3" t="s">
        <v>6</v>
      </c>
      <c r="F193" s="1">
        <v>33</v>
      </c>
    </row>
    <row r="194" spans="1:6" ht="12.75">
      <c r="A194" s="63">
        <v>188</v>
      </c>
      <c r="B194" s="1" t="s">
        <v>90</v>
      </c>
      <c r="C194" t="s">
        <v>705</v>
      </c>
      <c r="D194" t="s">
        <v>26</v>
      </c>
      <c r="E194" s="3" t="s">
        <v>6</v>
      </c>
      <c r="F194" s="1">
        <v>42</v>
      </c>
    </row>
    <row r="195" spans="1:6" ht="12.75">
      <c r="A195" s="63">
        <v>189</v>
      </c>
      <c r="B195" s="1" t="s">
        <v>90</v>
      </c>
      <c r="C195" t="s">
        <v>706</v>
      </c>
      <c r="D195" t="s">
        <v>30</v>
      </c>
      <c r="E195" s="3" t="s">
        <v>6</v>
      </c>
      <c r="F195" s="1">
        <v>45</v>
      </c>
    </row>
    <row r="196" spans="1:6" ht="12.75">
      <c r="A196" s="63">
        <v>190</v>
      </c>
      <c r="B196" s="1" t="s">
        <v>90</v>
      </c>
      <c r="C196" t="s">
        <v>707</v>
      </c>
      <c r="D196" t="s">
        <v>32</v>
      </c>
      <c r="E196" s="3" t="s">
        <v>6</v>
      </c>
      <c r="F196" s="1">
        <v>47</v>
      </c>
    </row>
    <row r="197" spans="1:6" ht="12.75">
      <c r="A197" s="63">
        <v>191</v>
      </c>
      <c r="B197" s="1" t="s">
        <v>90</v>
      </c>
      <c r="C197" t="s">
        <v>708</v>
      </c>
      <c r="D197" t="s">
        <v>95</v>
      </c>
      <c r="E197" s="3">
        <v>40</v>
      </c>
      <c r="F197" s="1">
        <v>5</v>
      </c>
    </row>
    <row r="198" spans="1:6" ht="12.75">
      <c r="A198" s="63">
        <v>192</v>
      </c>
      <c r="B198" s="1" t="s">
        <v>86</v>
      </c>
      <c r="C198" t="s">
        <v>709</v>
      </c>
      <c r="D198" t="s">
        <v>32</v>
      </c>
      <c r="E198" s="3" t="s">
        <v>6</v>
      </c>
      <c r="F198" s="1">
        <v>7</v>
      </c>
    </row>
    <row r="199" spans="1:6" ht="12.75">
      <c r="A199" s="63">
        <v>193</v>
      </c>
      <c r="B199" s="1" t="s">
        <v>92</v>
      </c>
      <c r="C199" t="s">
        <v>710</v>
      </c>
      <c r="D199" t="s">
        <v>91</v>
      </c>
      <c r="E199" s="3" t="s">
        <v>6</v>
      </c>
      <c r="F199" s="1">
        <v>28</v>
      </c>
    </row>
    <row r="200" spans="1:6" ht="12.75">
      <c r="A200" s="63">
        <v>194</v>
      </c>
      <c r="B200" s="1" t="s">
        <v>90</v>
      </c>
      <c r="C200" t="s">
        <v>711</v>
      </c>
      <c r="D200" t="s">
        <v>30</v>
      </c>
      <c r="E200" s="3" t="s">
        <v>6</v>
      </c>
      <c r="F200" s="1">
        <v>29</v>
      </c>
    </row>
    <row r="201" spans="1:6" ht="12.75">
      <c r="A201" s="63">
        <v>195</v>
      </c>
      <c r="B201" s="1" t="s">
        <v>90</v>
      </c>
      <c r="C201" t="s">
        <v>712</v>
      </c>
      <c r="D201" t="s">
        <v>30</v>
      </c>
      <c r="E201" s="3" t="s">
        <v>6</v>
      </c>
      <c r="F201" s="1">
        <v>29</v>
      </c>
    </row>
    <row r="202" spans="1:6" ht="12.75">
      <c r="A202" s="63">
        <v>196</v>
      </c>
      <c r="B202" s="1" t="s">
        <v>92</v>
      </c>
      <c r="C202" t="s">
        <v>713</v>
      </c>
      <c r="D202" t="s">
        <v>87</v>
      </c>
      <c r="E202" s="3" t="s">
        <v>6</v>
      </c>
      <c r="F202" s="1">
        <v>32</v>
      </c>
    </row>
    <row r="203" spans="1:6" ht="12.75">
      <c r="A203" s="63">
        <v>197</v>
      </c>
      <c r="B203" s="1" t="s">
        <v>84</v>
      </c>
      <c r="C203" t="s">
        <v>714</v>
      </c>
      <c r="D203" t="s">
        <v>38</v>
      </c>
      <c r="E203" s="3" t="s">
        <v>6</v>
      </c>
      <c r="F203" s="1">
        <v>34</v>
      </c>
    </row>
    <row r="204" spans="1:6" ht="12.75">
      <c r="A204" s="63">
        <v>198</v>
      </c>
      <c r="B204" s="1" t="s">
        <v>86</v>
      </c>
      <c r="C204" t="s">
        <v>715</v>
      </c>
      <c r="D204" t="s">
        <v>51</v>
      </c>
      <c r="E204" s="3" t="s">
        <v>6</v>
      </c>
      <c r="F204" s="1">
        <v>54</v>
      </c>
    </row>
    <row r="205" spans="1:6" ht="12.75">
      <c r="A205" s="63">
        <v>199</v>
      </c>
      <c r="B205" s="1" t="s">
        <v>84</v>
      </c>
      <c r="C205" t="s">
        <v>716</v>
      </c>
      <c r="D205" t="s">
        <v>95</v>
      </c>
      <c r="E205" s="3">
        <v>41</v>
      </c>
      <c r="F205" s="1">
        <v>6</v>
      </c>
    </row>
    <row r="206" spans="1:6" ht="12.75">
      <c r="A206" s="63">
        <v>200</v>
      </c>
      <c r="B206" s="1" t="s">
        <v>86</v>
      </c>
      <c r="C206" t="s">
        <v>717</v>
      </c>
      <c r="D206" t="s">
        <v>35</v>
      </c>
      <c r="E206" s="3" t="s">
        <v>6</v>
      </c>
      <c r="F206" s="1">
        <v>12</v>
      </c>
    </row>
    <row r="207" spans="1:6" ht="12.75">
      <c r="A207" s="63">
        <v>201</v>
      </c>
      <c r="B207" s="1" t="s">
        <v>92</v>
      </c>
      <c r="C207" t="s">
        <v>718</v>
      </c>
      <c r="D207" t="s">
        <v>80</v>
      </c>
      <c r="E207" s="3" t="s">
        <v>6</v>
      </c>
      <c r="F207" s="1">
        <v>14</v>
      </c>
    </row>
    <row r="208" spans="1:6" ht="12.75">
      <c r="A208" s="63">
        <v>202</v>
      </c>
      <c r="B208" s="1" t="s">
        <v>90</v>
      </c>
      <c r="C208" t="s">
        <v>719</v>
      </c>
      <c r="D208" t="s">
        <v>80</v>
      </c>
      <c r="E208" s="3" t="s">
        <v>6</v>
      </c>
      <c r="F208" s="1">
        <v>21</v>
      </c>
    </row>
    <row r="209" spans="1:6" ht="12.75">
      <c r="A209" s="63">
        <v>203</v>
      </c>
      <c r="B209" s="1" t="s">
        <v>92</v>
      </c>
      <c r="C209" t="s">
        <v>720</v>
      </c>
      <c r="D209" t="s">
        <v>70</v>
      </c>
      <c r="E209" s="3" t="s">
        <v>6</v>
      </c>
      <c r="F209" s="1">
        <v>28</v>
      </c>
    </row>
    <row r="210" spans="1:6" ht="12.75">
      <c r="A210" s="63">
        <v>204</v>
      </c>
      <c r="B210" s="1" t="s">
        <v>84</v>
      </c>
      <c r="C210" t="s">
        <v>721</v>
      </c>
      <c r="D210" t="s">
        <v>35</v>
      </c>
      <c r="E210" s="3" t="s">
        <v>6</v>
      </c>
      <c r="F210" s="1">
        <v>50</v>
      </c>
    </row>
    <row r="211" spans="1:6" ht="12.75">
      <c r="A211" s="63">
        <v>205</v>
      </c>
      <c r="B211" s="1" t="s">
        <v>86</v>
      </c>
      <c r="C211" t="s">
        <v>722</v>
      </c>
      <c r="D211" t="s">
        <v>38</v>
      </c>
      <c r="E211" s="3" t="s">
        <v>6</v>
      </c>
      <c r="F211" s="1">
        <v>58</v>
      </c>
    </row>
    <row r="212" spans="1:6" ht="12.75">
      <c r="A212" s="63">
        <v>206</v>
      </c>
      <c r="B212" s="1" t="s">
        <v>90</v>
      </c>
      <c r="C212" t="s">
        <v>723</v>
      </c>
      <c r="D212" t="s">
        <v>70</v>
      </c>
      <c r="E212" s="3">
        <v>42</v>
      </c>
      <c r="F212" s="1">
        <v>11</v>
      </c>
    </row>
    <row r="213" spans="1:6" ht="12.75">
      <c r="A213" s="63">
        <v>207</v>
      </c>
      <c r="B213" s="1" t="s">
        <v>86</v>
      </c>
      <c r="C213" t="s">
        <v>724</v>
      </c>
      <c r="D213" t="s">
        <v>95</v>
      </c>
      <c r="E213" s="3" t="s">
        <v>6</v>
      </c>
      <c r="F213" s="1">
        <v>18</v>
      </c>
    </row>
    <row r="214" spans="1:6" ht="12.75">
      <c r="A214" s="63">
        <v>208</v>
      </c>
      <c r="B214" s="1" t="s">
        <v>90</v>
      </c>
      <c r="C214" t="s">
        <v>725</v>
      </c>
      <c r="D214" t="s">
        <v>95</v>
      </c>
      <c r="E214" s="3" t="s">
        <v>6</v>
      </c>
      <c r="F214" s="1">
        <v>19</v>
      </c>
    </row>
    <row r="215" spans="1:6" ht="12.75">
      <c r="A215" s="63">
        <v>209</v>
      </c>
      <c r="B215" s="1" t="s">
        <v>90</v>
      </c>
      <c r="C215" t="s">
        <v>726</v>
      </c>
      <c r="D215" t="s">
        <v>87</v>
      </c>
      <c r="E215" s="3" t="s">
        <v>6</v>
      </c>
      <c r="F215" s="1">
        <v>21</v>
      </c>
    </row>
    <row r="216" spans="1:6" ht="12.75">
      <c r="A216" s="63">
        <v>210</v>
      </c>
      <c r="B216" s="1" t="s">
        <v>84</v>
      </c>
      <c r="C216" t="s">
        <v>727</v>
      </c>
      <c r="D216" t="s">
        <v>28</v>
      </c>
      <c r="E216" s="3" t="s">
        <v>6</v>
      </c>
      <c r="F216" s="1">
        <v>28</v>
      </c>
    </row>
    <row r="217" spans="1:6" ht="12.75">
      <c r="A217" s="63">
        <v>211</v>
      </c>
      <c r="B217" s="1" t="s">
        <v>84</v>
      </c>
      <c r="C217" t="s">
        <v>728</v>
      </c>
      <c r="D217" t="s">
        <v>87</v>
      </c>
      <c r="E217" s="3" t="s">
        <v>6</v>
      </c>
      <c r="F217" s="1">
        <v>29</v>
      </c>
    </row>
    <row r="218" spans="1:6" ht="12.75">
      <c r="A218" s="63">
        <v>212</v>
      </c>
      <c r="B218" s="1" t="s">
        <v>98</v>
      </c>
      <c r="C218" t="s">
        <v>729</v>
      </c>
      <c r="D218" t="s">
        <v>27</v>
      </c>
      <c r="E218" s="3" t="s">
        <v>6</v>
      </c>
      <c r="F218" s="1">
        <v>45</v>
      </c>
    </row>
    <row r="219" spans="1:6" ht="12.75">
      <c r="A219" s="63">
        <v>213</v>
      </c>
      <c r="B219" s="1" t="s">
        <v>90</v>
      </c>
      <c r="C219" t="s">
        <v>730</v>
      </c>
      <c r="D219" t="s">
        <v>34</v>
      </c>
      <c r="E219" s="3">
        <v>43</v>
      </c>
      <c r="F219" s="1">
        <v>50</v>
      </c>
    </row>
    <row r="220" spans="1:6" ht="12.75">
      <c r="A220" s="63">
        <v>214</v>
      </c>
      <c r="B220" s="1" t="s">
        <v>86</v>
      </c>
      <c r="C220" t="s">
        <v>731</v>
      </c>
      <c r="D220" t="s">
        <v>30</v>
      </c>
      <c r="E220" s="3">
        <v>44</v>
      </c>
      <c r="F220" s="1">
        <v>5</v>
      </c>
    </row>
    <row r="221" spans="1:6" ht="12.75">
      <c r="A221" s="63">
        <v>215</v>
      </c>
      <c r="B221" s="1" t="s">
        <v>84</v>
      </c>
      <c r="C221" t="s">
        <v>732</v>
      </c>
      <c r="D221" t="s">
        <v>95</v>
      </c>
      <c r="E221" s="3" t="s">
        <v>6</v>
      </c>
      <c r="F221" s="1">
        <v>28</v>
      </c>
    </row>
    <row r="222" spans="1:6" ht="12.75">
      <c r="A222" s="63">
        <v>216</v>
      </c>
      <c r="B222" s="1" t="s">
        <v>90</v>
      </c>
      <c r="C222" t="s">
        <v>733</v>
      </c>
      <c r="D222" t="s">
        <v>32</v>
      </c>
      <c r="E222" s="3" t="s">
        <v>6</v>
      </c>
      <c r="F222" s="1">
        <v>32</v>
      </c>
    </row>
    <row r="223" spans="1:6" ht="12.75">
      <c r="A223" s="63">
        <v>217</v>
      </c>
      <c r="B223" s="1" t="s">
        <v>90</v>
      </c>
      <c r="C223" t="s">
        <v>734</v>
      </c>
      <c r="D223" t="s">
        <v>35</v>
      </c>
      <c r="E223" s="3">
        <v>45</v>
      </c>
      <c r="F223" s="1">
        <v>13</v>
      </c>
    </row>
    <row r="224" spans="1:6" ht="12.75">
      <c r="A224" s="63">
        <v>218</v>
      </c>
      <c r="B224" s="1" t="s">
        <v>92</v>
      </c>
      <c r="C224" t="s">
        <v>735</v>
      </c>
      <c r="D224" t="s">
        <v>35</v>
      </c>
      <c r="E224" s="3" t="s">
        <v>6</v>
      </c>
      <c r="F224" s="1">
        <v>53</v>
      </c>
    </row>
    <row r="225" spans="1:6" ht="12.75">
      <c r="A225" s="63">
        <v>219</v>
      </c>
      <c r="B225" s="1" t="s">
        <v>90</v>
      </c>
      <c r="C225" t="s">
        <v>736</v>
      </c>
      <c r="D225" t="s">
        <v>30</v>
      </c>
      <c r="E225" s="3" t="s">
        <v>6</v>
      </c>
      <c r="F225" s="1">
        <v>59</v>
      </c>
    </row>
    <row r="226" spans="1:6" ht="12.75">
      <c r="A226" s="63">
        <v>220</v>
      </c>
      <c r="B226" s="1" t="s">
        <v>86</v>
      </c>
      <c r="C226" t="s">
        <v>737</v>
      </c>
      <c r="D226" t="s">
        <v>32</v>
      </c>
      <c r="E226" s="3">
        <v>46</v>
      </c>
      <c r="F226" s="1">
        <v>1</v>
      </c>
    </row>
    <row r="227" spans="1:6" ht="12.75">
      <c r="A227" s="63">
        <v>221</v>
      </c>
      <c r="B227" s="1" t="s">
        <v>92</v>
      </c>
      <c r="C227" t="s">
        <v>738</v>
      </c>
      <c r="D227" t="s">
        <v>89</v>
      </c>
      <c r="E227" s="3" t="s">
        <v>6</v>
      </c>
      <c r="F227" s="1">
        <v>25</v>
      </c>
    </row>
    <row r="228" spans="1:6" ht="12.75">
      <c r="A228" s="63">
        <v>222</v>
      </c>
      <c r="B228" s="1" t="s">
        <v>86</v>
      </c>
      <c r="C228" t="s">
        <v>739</v>
      </c>
      <c r="D228" t="s">
        <v>28</v>
      </c>
      <c r="E228" s="3" t="s">
        <v>6</v>
      </c>
      <c r="F228" s="1">
        <v>29</v>
      </c>
    </row>
    <row r="229" spans="1:6" ht="12.75">
      <c r="A229" s="63">
        <v>223</v>
      </c>
      <c r="B229" s="1" t="s">
        <v>98</v>
      </c>
      <c r="C229" t="s">
        <v>740</v>
      </c>
      <c r="D229" t="s">
        <v>38</v>
      </c>
      <c r="E229" s="3" t="s">
        <v>6</v>
      </c>
      <c r="F229" s="1">
        <v>43</v>
      </c>
    </row>
    <row r="230" spans="1:6" ht="12.75">
      <c r="A230" s="63">
        <v>224</v>
      </c>
      <c r="B230" s="1" t="s">
        <v>90</v>
      </c>
      <c r="C230" t="s">
        <v>741</v>
      </c>
      <c r="D230" t="s">
        <v>30</v>
      </c>
      <c r="E230" s="3">
        <v>47</v>
      </c>
      <c r="F230" s="1">
        <v>3</v>
      </c>
    </row>
    <row r="231" spans="1:6" ht="12.75">
      <c r="A231" s="63">
        <v>225</v>
      </c>
      <c r="B231" s="1" t="s">
        <v>86</v>
      </c>
      <c r="C231" t="s">
        <v>742</v>
      </c>
      <c r="D231" t="s">
        <v>46</v>
      </c>
      <c r="E231" s="3" t="s">
        <v>6</v>
      </c>
      <c r="F231" s="1">
        <v>32</v>
      </c>
    </row>
    <row r="232" spans="1:6" ht="12.75">
      <c r="A232" s="63">
        <v>226</v>
      </c>
      <c r="B232" s="1" t="s">
        <v>92</v>
      </c>
      <c r="C232" t="s">
        <v>743</v>
      </c>
      <c r="D232" t="s">
        <v>70</v>
      </c>
      <c r="E232" s="3" t="s">
        <v>6</v>
      </c>
      <c r="F232" s="1">
        <v>50</v>
      </c>
    </row>
    <row r="233" spans="1:6" ht="12.75">
      <c r="A233" s="63">
        <v>227</v>
      </c>
      <c r="B233" s="1" t="s">
        <v>90</v>
      </c>
      <c r="C233" t="s">
        <v>744</v>
      </c>
      <c r="D233" t="s">
        <v>27</v>
      </c>
      <c r="E233" s="3" t="s">
        <v>6</v>
      </c>
      <c r="F233" s="1">
        <v>50</v>
      </c>
    </row>
    <row r="234" spans="1:6" ht="12.75">
      <c r="A234" s="63">
        <v>228</v>
      </c>
      <c r="B234" s="1" t="s">
        <v>92</v>
      </c>
      <c r="C234" t="s">
        <v>745</v>
      </c>
      <c r="D234" t="s">
        <v>87</v>
      </c>
      <c r="E234" s="3">
        <v>48</v>
      </c>
      <c r="F234" s="1">
        <v>38</v>
      </c>
    </row>
    <row r="235" spans="1:6" ht="12.75">
      <c r="A235" s="63">
        <v>229</v>
      </c>
      <c r="B235" s="1" t="s">
        <v>84</v>
      </c>
      <c r="C235" t="s">
        <v>746</v>
      </c>
      <c r="D235" t="s">
        <v>87</v>
      </c>
      <c r="E235" s="3" t="s">
        <v>6</v>
      </c>
      <c r="F235" s="1">
        <v>50</v>
      </c>
    </row>
    <row r="236" spans="1:6" ht="12.75">
      <c r="A236" s="63">
        <v>230</v>
      </c>
      <c r="B236" s="1" t="s">
        <v>92</v>
      </c>
      <c r="C236" t="s">
        <v>747</v>
      </c>
      <c r="D236" t="s">
        <v>80</v>
      </c>
      <c r="E236" s="3">
        <v>50</v>
      </c>
      <c r="F236" s="1">
        <v>0</v>
      </c>
    </row>
    <row r="237" spans="1:6" ht="12.75">
      <c r="A237" s="63">
        <v>231</v>
      </c>
      <c r="B237" s="1" t="s">
        <v>90</v>
      </c>
      <c r="C237" t="s">
        <v>748</v>
      </c>
      <c r="D237" t="s">
        <v>35</v>
      </c>
      <c r="E237" s="3" t="s">
        <v>6</v>
      </c>
      <c r="F237" s="1">
        <v>28</v>
      </c>
    </row>
  </sheetData>
  <sheetProtection/>
  <mergeCells count="5">
    <mergeCell ref="A1:M1"/>
    <mergeCell ref="A4:C4"/>
    <mergeCell ref="E6:F6"/>
    <mergeCell ref="L6:M6"/>
    <mergeCell ref="A2:M2"/>
  </mergeCells>
  <printOptions horizontalCentered="1"/>
  <pageMargins left="0.31496062992125984" right="0.2755905511811024" top="0.07874015748031496" bottom="0" header="0.11811023622047245" footer="0.11811023622047245"/>
  <pageSetup fitToWidth="3"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VIDLER</dc:creator>
  <cp:keywords/>
  <dc:description/>
  <cp:lastModifiedBy>AKEHURST</cp:lastModifiedBy>
  <cp:lastPrinted>2013-10-20T15:49:22Z</cp:lastPrinted>
  <dcterms:created xsi:type="dcterms:W3CDTF">2005-11-26T17:50:57Z</dcterms:created>
  <dcterms:modified xsi:type="dcterms:W3CDTF">2013-10-20T16:32:02Z</dcterms:modified>
  <cp:category/>
  <cp:version/>
  <cp:contentType/>
  <cp:contentStatus/>
</cp:coreProperties>
</file>