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ris\Documents\Cross Country\Essex XC League 2019-20\4. Colchester\"/>
    </mc:Choice>
  </mc:AlternateContent>
  <xr:revisionPtr revIDLastSave="0" documentId="13_ncr:1_{7DD5B19B-4F2C-4F75-BC71-29AB344BA6F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Sheet1!$A$1:$S$124</definedName>
    <definedName name="TMSCORE">[1]Sheet1!$L$5:$P$320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24" i="1" l="1"/>
  <c r="S123" i="1"/>
  <c r="H91" i="1" l="1"/>
  <c r="I91" i="1"/>
  <c r="R59" i="1" l="1"/>
  <c r="I57" i="1" l="1"/>
  <c r="S56" i="1" l="1"/>
  <c r="S59" i="1"/>
  <c r="I59" i="1"/>
  <c r="S41" i="1"/>
  <c r="S40" i="1"/>
  <c r="S42" i="1"/>
  <c r="I40" i="1"/>
  <c r="R123" i="1" l="1"/>
  <c r="H58" i="1"/>
  <c r="I58" i="1"/>
  <c r="R20" i="1"/>
  <c r="S20" i="1"/>
  <c r="H21" i="1"/>
  <c r="H115" i="1" l="1"/>
  <c r="I115" i="1"/>
  <c r="H122" i="1"/>
  <c r="R121" i="1" l="1"/>
  <c r="S121" i="1"/>
  <c r="R95" i="1"/>
  <c r="R93" i="1"/>
  <c r="R94" i="1"/>
  <c r="S93" i="1"/>
  <c r="I88" i="1"/>
  <c r="R56" i="1"/>
  <c r="I38" i="1"/>
  <c r="H19" i="1"/>
  <c r="I19" i="1"/>
  <c r="S94" i="1" l="1"/>
  <c r="I106" i="1"/>
  <c r="H20" i="1"/>
  <c r="I20" i="1"/>
  <c r="R102" i="1" l="1"/>
  <c r="S102" i="1"/>
  <c r="R99" i="1"/>
  <c r="S99" i="1"/>
  <c r="R100" i="1"/>
  <c r="S100" i="1"/>
  <c r="R105" i="1"/>
  <c r="S105" i="1"/>
  <c r="R101" i="1"/>
  <c r="S101" i="1"/>
  <c r="R106" i="1"/>
  <c r="S106" i="1"/>
  <c r="R103" i="1"/>
  <c r="S103" i="1"/>
  <c r="R104" i="1"/>
  <c r="S104" i="1"/>
  <c r="R109" i="1"/>
  <c r="S109" i="1"/>
  <c r="R112" i="1"/>
  <c r="S112" i="1"/>
  <c r="R107" i="1"/>
  <c r="S107" i="1"/>
  <c r="R111" i="1"/>
  <c r="S111" i="1"/>
  <c r="R108" i="1"/>
  <c r="S108" i="1"/>
  <c r="R110" i="1"/>
  <c r="S110" i="1"/>
  <c r="R117" i="1"/>
  <c r="S117" i="1"/>
  <c r="R114" i="1"/>
  <c r="S114" i="1"/>
  <c r="R115" i="1"/>
  <c r="S115" i="1"/>
  <c r="R120" i="1"/>
  <c r="S120" i="1"/>
  <c r="R116" i="1"/>
  <c r="S116" i="1"/>
  <c r="R119" i="1"/>
  <c r="S119" i="1"/>
  <c r="R118" i="1"/>
  <c r="S118" i="1"/>
  <c r="R113" i="1"/>
  <c r="S113" i="1"/>
  <c r="R122" i="1"/>
  <c r="S122" i="1"/>
  <c r="R124" i="1"/>
  <c r="K124" i="1" l="1"/>
  <c r="K123" i="1"/>
  <c r="K121" i="1"/>
  <c r="K122" i="1"/>
  <c r="K118" i="1"/>
  <c r="K116" i="1"/>
  <c r="K120" i="1"/>
  <c r="K114" i="1"/>
  <c r="K110" i="1"/>
  <c r="K107" i="1"/>
  <c r="K109" i="1"/>
  <c r="K103" i="1"/>
  <c r="K106" i="1"/>
  <c r="K105" i="1"/>
  <c r="K102" i="1"/>
  <c r="K113" i="1"/>
  <c r="K119" i="1"/>
  <c r="K115" i="1"/>
  <c r="K117" i="1"/>
  <c r="K108" i="1"/>
  <c r="K111" i="1"/>
  <c r="K112" i="1"/>
  <c r="K104" i="1"/>
  <c r="K101" i="1"/>
  <c r="K100" i="1"/>
  <c r="K99" i="1"/>
  <c r="S83" i="1"/>
  <c r="S81" i="1"/>
  <c r="S88" i="1"/>
  <c r="S82" i="1"/>
  <c r="S87" i="1"/>
  <c r="S91" i="1"/>
  <c r="S84" i="1"/>
  <c r="S85" i="1"/>
  <c r="S90" i="1"/>
  <c r="S86" i="1"/>
  <c r="S92" i="1"/>
  <c r="S89" i="1"/>
  <c r="R85" i="1"/>
  <c r="R90" i="1"/>
  <c r="R86" i="1"/>
  <c r="S69" i="1"/>
  <c r="S66" i="1"/>
  <c r="S68" i="1"/>
  <c r="S67" i="1"/>
  <c r="S74" i="1"/>
  <c r="S70" i="1"/>
  <c r="S75" i="1"/>
  <c r="S71" i="1"/>
  <c r="S72" i="1"/>
  <c r="S73" i="1"/>
  <c r="S76" i="1"/>
  <c r="S65" i="1"/>
  <c r="H103" i="1"/>
  <c r="I103" i="1"/>
  <c r="I111" i="1"/>
  <c r="I117" i="1"/>
  <c r="I104" i="1"/>
  <c r="I101" i="1"/>
  <c r="I105" i="1"/>
  <c r="I107" i="1"/>
  <c r="I99" i="1"/>
  <c r="I108" i="1"/>
  <c r="I109" i="1"/>
  <c r="I110" i="1"/>
  <c r="I119" i="1"/>
  <c r="I100" i="1"/>
  <c r="I112" i="1"/>
  <c r="I116" i="1"/>
  <c r="I114" i="1"/>
  <c r="I102" i="1"/>
  <c r="I118" i="1"/>
  <c r="I120" i="1"/>
  <c r="I121" i="1"/>
  <c r="I113" i="1"/>
  <c r="I82" i="1"/>
  <c r="I92" i="1"/>
  <c r="I87" i="1"/>
  <c r="I86" i="1"/>
  <c r="I90" i="1"/>
  <c r="I83" i="1"/>
  <c r="I89" i="1"/>
  <c r="I85" i="1"/>
  <c r="I84" i="1"/>
  <c r="I81" i="1"/>
  <c r="H85" i="1"/>
  <c r="I75" i="1"/>
  <c r="I70" i="1"/>
  <c r="I67" i="1"/>
  <c r="I73" i="1"/>
  <c r="I65" i="1"/>
  <c r="I76" i="1"/>
  <c r="I69" i="1"/>
  <c r="I71" i="1"/>
  <c r="I68" i="1"/>
  <c r="I74" i="1"/>
  <c r="I72" i="1"/>
  <c r="I66" i="1"/>
  <c r="S52" i="1"/>
  <c r="S58" i="1"/>
  <c r="S48" i="1"/>
  <c r="S55" i="1"/>
  <c r="S50" i="1"/>
  <c r="S57" i="1"/>
  <c r="S53" i="1"/>
  <c r="S54" i="1"/>
  <c r="S49" i="1"/>
  <c r="S47" i="1"/>
  <c r="S51" i="1"/>
  <c r="I49" i="1"/>
  <c r="I51" i="1"/>
  <c r="I48" i="1"/>
  <c r="I55" i="1"/>
  <c r="I56" i="1"/>
  <c r="I47" i="1"/>
  <c r="I52" i="1"/>
  <c r="I53" i="1"/>
  <c r="I54" i="1"/>
  <c r="I50" i="1"/>
  <c r="S32" i="1"/>
  <c r="S35" i="1"/>
  <c r="S30" i="1"/>
  <c r="S34" i="1"/>
  <c r="S37" i="1"/>
  <c r="S39" i="1"/>
  <c r="S31" i="1"/>
  <c r="S33" i="1"/>
  <c r="S36" i="1"/>
  <c r="S38" i="1"/>
  <c r="S29" i="1"/>
  <c r="I29" i="1"/>
  <c r="I31" i="1"/>
  <c r="I36" i="1"/>
  <c r="I37" i="1"/>
  <c r="I39" i="1"/>
  <c r="I34" i="1"/>
  <c r="I33" i="1"/>
  <c r="I32" i="1"/>
  <c r="I35" i="1"/>
  <c r="I30" i="1"/>
  <c r="H38" i="1"/>
  <c r="S14" i="1"/>
  <c r="S17" i="1"/>
  <c r="S16" i="1"/>
  <c r="S10" i="1"/>
  <c r="S15" i="1"/>
  <c r="S21" i="1"/>
  <c r="S18" i="1"/>
  <c r="S19" i="1"/>
  <c r="S8" i="1"/>
  <c r="S12" i="1"/>
  <c r="S11" i="1"/>
  <c r="S13" i="1"/>
  <c r="S9" i="1"/>
  <c r="I17" i="1"/>
  <c r="I14" i="1"/>
  <c r="I10" i="1"/>
  <c r="I16" i="1"/>
  <c r="I15" i="1"/>
  <c r="I18" i="1"/>
  <c r="I8" i="1"/>
  <c r="I13" i="1"/>
  <c r="I11" i="1"/>
  <c r="I12" i="1"/>
  <c r="I9" i="1"/>
  <c r="A91" i="1" l="1"/>
  <c r="K59" i="1"/>
  <c r="K56" i="1"/>
  <c r="A57" i="1"/>
  <c r="A59" i="1"/>
  <c r="K41" i="1"/>
  <c r="K42" i="1"/>
  <c r="K40" i="1"/>
  <c r="A29" i="1"/>
  <c r="A31" i="1"/>
  <c r="A32" i="1"/>
  <c r="A35" i="1"/>
  <c r="A36" i="1"/>
  <c r="A38" i="1"/>
  <c r="A30" i="1"/>
  <c r="A33" i="1"/>
  <c r="A34" i="1"/>
  <c r="A37" i="1"/>
  <c r="A39" i="1"/>
  <c r="A40" i="1"/>
  <c r="A113" i="1"/>
  <c r="A54" i="1"/>
  <c r="A50" i="1"/>
  <c r="A53" i="1"/>
  <c r="A58" i="1"/>
  <c r="A55" i="1"/>
  <c r="A51" i="1"/>
  <c r="A52" i="1"/>
  <c r="A56" i="1"/>
  <c r="A48" i="1"/>
  <c r="A49" i="1"/>
  <c r="K8" i="1"/>
  <c r="K16" i="1"/>
  <c r="K12" i="1"/>
  <c r="K17" i="1"/>
  <c r="K18" i="1"/>
  <c r="K19" i="1"/>
  <c r="K10" i="1"/>
  <c r="K9" i="1"/>
  <c r="K14" i="1"/>
  <c r="K13" i="1"/>
  <c r="K15" i="1"/>
  <c r="K21" i="1"/>
  <c r="K20" i="1"/>
  <c r="K11" i="1"/>
  <c r="A120" i="1"/>
  <c r="A102" i="1"/>
  <c r="A116" i="1"/>
  <c r="A100" i="1"/>
  <c r="A110" i="1"/>
  <c r="A108" i="1"/>
  <c r="A107" i="1"/>
  <c r="A101" i="1"/>
  <c r="A115" i="1"/>
  <c r="A106" i="1"/>
  <c r="A117" i="1"/>
  <c r="A103" i="1"/>
  <c r="A121" i="1"/>
  <c r="A118" i="1"/>
  <c r="A114" i="1"/>
  <c r="A112" i="1"/>
  <c r="A119" i="1"/>
  <c r="A109" i="1"/>
  <c r="A99" i="1"/>
  <c r="A105" i="1"/>
  <c r="A104" i="1"/>
  <c r="A111" i="1"/>
  <c r="K81" i="1"/>
  <c r="K94" i="1"/>
  <c r="K84" i="1"/>
  <c r="K88" i="1"/>
  <c r="K89" i="1"/>
  <c r="K92" i="1"/>
  <c r="K86" i="1"/>
  <c r="K82" i="1"/>
  <c r="K90" i="1"/>
  <c r="K87" i="1"/>
  <c r="K83" i="1"/>
  <c r="K93" i="1"/>
  <c r="K85" i="1"/>
  <c r="K91" i="1"/>
  <c r="A88" i="1"/>
  <c r="A81" i="1"/>
  <c r="A85" i="1"/>
  <c r="A83" i="1"/>
  <c r="A86" i="1"/>
  <c r="A92" i="1"/>
  <c r="A84" i="1"/>
  <c r="A89" i="1"/>
  <c r="A90" i="1"/>
  <c r="A87" i="1"/>
  <c r="A82" i="1"/>
  <c r="A19" i="1"/>
  <c r="A20" i="1"/>
  <c r="H111" i="1"/>
  <c r="H104" i="1"/>
  <c r="H101" i="1"/>
  <c r="H117" i="1"/>
  <c r="H107" i="1"/>
  <c r="H108" i="1"/>
  <c r="H105" i="1"/>
  <c r="H110" i="1"/>
  <c r="H106" i="1"/>
  <c r="H99" i="1"/>
  <c r="H109" i="1"/>
  <c r="H119" i="1"/>
  <c r="H114" i="1"/>
  <c r="H116" i="1"/>
  <c r="H102" i="1"/>
  <c r="H100" i="1"/>
  <c r="H112" i="1"/>
  <c r="H118" i="1"/>
  <c r="H120" i="1"/>
  <c r="H121" i="1"/>
  <c r="H113" i="1"/>
  <c r="R84" i="1"/>
  <c r="R92" i="1"/>
  <c r="R91" i="1"/>
  <c r="R87" i="1"/>
  <c r="R82" i="1"/>
  <c r="R88" i="1"/>
  <c r="R81" i="1"/>
  <c r="R83" i="1"/>
  <c r="R89" i="1"/>
  <c r="H82" i="1"/>
  <c r="H92" i="1"/>
  <c r="H87" i="1"/>
  <c r="H86" i="1"/>
  <c r="H90" i="1"/>
  <c r="H83" i="1"/>
  <c r="H89" i="1"/>
  <c r="H84" i="1"/>
  <c r="H81" i="1"/>
  <c r="R76" i="1"/>
  <c r="R73" i="1"/>
  <c r="R72" i="1"/>
  <c r="R75" i="1"/>
  <c r="R71" i="1"/>
  <c r="R70" i="1"/>
  <c r="R74" i="1"/>
  <c r="R67" i="1"/>
  <c r="R66" i="1"/>
  <c r="R68" i="1"/>
  <c r="R69" i="1"/>
  <c r="R65" i="1"/>
  <c r="H67" i="1"/>
  <c r="H70" i="1"/>
  <c r="H76" i="1"/>
  <c r="H73" i="1"/>
  <c r="H65" i="1"/>
  <c r="H69" i="1"/>
  <c r="H68" i="1"/>
  <c r="H74" i="1"/>
  <c r="H71" i="1"/>
  <c r="H72" i="1"/>
  <c r="H75" i="1"/>
  <c r="H66" i="1"/>
  <c r="R47" i="1"/>
  <c r="R54" i="1"/>
  <c r="R49" i="1"/>
  <c r="R53" i="1"/>
  <c r="R52" i="1"/>
  <c r="R55" i="1"/>
  <c r="R57" i="1"/>
  <c r="R50" i="1"/>
  <c r="R48" i="1"/>
  <c r="R58" i="1"/>
  <c r="R51" i="1"/>
  <c r="H49" i="1"/>
  <c r="H48" i="1"/>
  <c r="H57" i="1"/>
  <c r="H55" i="1"/>
  <c r="H59" i="1"/>
  <c r="H51" i="1"/>
  <c r="H56" i="1"/>
  <c r="H60" i="1"/>
  <c r="H47" i="1"/>
  <c r="H52" i="1"/>
  <c r="H53" i="1"/>
  <c r="H54" i="1"/>
  <c r="H50" i="1"/>
  <c r="R36" i="1"/>
  <c r="R35" i="1"/>
  <c r="R34" i="1"/>
  <c r="R30" i="1"/>
  <c r="R41" i="1"/>
  <c r="R39" i="1"/>
  <c r="R40" i="1"/>
  <c r="R31" i="1"/>
  <c r="R37" i="1"/>
  <c r="R33" i="1"/>
  <c r="R32" i="1"/>
  <c r="R38" i="1"/>
  <c r="R29" i="1"/>
  <c r="R14" i="1"/>
  <c r="R17" i="1"/>
  <c r="R16" i="1"/>
  <c r="R10" i="1"/>
  <c r="R15" i="1"/>
  <c r="R22" i="1"/>
  <c r="R21" i="1"/>
  <c r="R18" i="1"/>
  <c r="R19" i="1"/>
  <c r="R8" i="1"/>
  <c r="R12" i="1"/>
  <c r="R11" i="1"/>
  <c r="R13" i="1"/>
  <c r="R9" i="1"/>
  <c r="H17" i="1"/>
  <c r="H10" i="1"/>
  <c r="H14" i="1"/>
  <c r="H16" i="1"/>
  <c r="H15" i="1"/>
  <c r="H18" i="1"/>
  <c r="H8" i="1"/>
  <c r="H13" i="1"/>
  <c r="H11" i="1"/>
  <c r="H12" i="1"/>
  <c r="H9" i="1"/>
  <c r="H29" i="1"/>
  <c r="H31" i="1"/>
  <c r="H40" i="1"/>
  <c r="H36" i="1"/>
  <c r="H37" i="1"/>
  <c r="H39" i="1"/>
  <c r="H34" i="1"/>
  <c r="H33" i="1"/>
  <c r="H32" i="1"/>
  <c r="H35" i="1"/>
  <c r="H30" i="1"/>
  <c r="K53" i="1" l="1"/>
  <c r="A14" i="1"/>
  <c r="K49" i="1"/>
  <c r="A10" i="1"/>
  <c r="A17" i="1"/>
  <c r="A18" i="1"/>
  <c r="K72" i="1" l="1"/>
  <c r="K69" i="1"/>
  <c r="A75" i="1"/>
  <c r="K38" i="1"/>
  <c r="K31" i="1"/>
  <c r="A12" i="1"/>
  <c r="A15" i="1"/>
  <c r="A11" i="1"/>
  <c r="A9" i="1"/>
  <c r="A13" i="1"/>
  <c r="A8" i="1"/>
  <c r="A16" i="1"/>
  <c r="K65" i="1"/>
  <c r="K70" i="1"/>
  <c r="K66" i="1"/>
  <c r="K68" i="1"/>
  <c r="K71" i="1"/>
  <c r="K67" i="1"/>
  <c r="K73" i="1"/>
  <c r="K75" i="1"/>
  <c r="K74" i="1"/>
  <c r="K76" i="1"/>
  <c r="A76" i="1"/>
  <c r="A71" i="1"/>
  <c r="A73" i="1"/>
  <c r="A68" i="1"/>
  <c r="A72" i="1"/>
  <c r="A67" i="1"/>
  <c r="A65" i="1"/>
  <c r="A69" i="1"/>
  <c r="A70" i="1"/>
  <c r="A66" i="1"/>
  <c r="A74" i="1"/>
  <c r="K54" i="1"/>
  <c r="K47" i="1"/>
  <c r="K51" i="1"/>
  <c r="K52" i="1"/>
  <c r="K58" i="1"/>
  <c r="K48" i="1"/>
  <c r="K50" i="1"/>
  <c r="K57" i="1"/>
  <c r="K55" i="1"/>
  <c r="A47" i="1"/>
  <c r="K37" i="1"/>
  <c r="K34" i="1"/>
  <c r="K39" i="1"/>
  <c r="K33" i="1"/>
  <c r="K29" i="1"/>
  <c r="K35" i="1"/>
  <c r="K32" i="1"/>
  <c r="K30" i="1"/>
  <c r="K36" i="1"/>
</calcChain>
</file>

<file path=xl/sharedStrings.xml><?xml version="1.0" encoding="utf-8"?>
<sst xmlns="http://schemas.openxmlformats.org/spreadsheetml/2006/main" count="301" uniqueCount="55">
  <si>
    <t>U13 Girls</t>
  </si>
  <si>
    <t>Club</t>
  </si>
  <si>
    <t>Pos</t>
  </si>
  <si>
    <t>Total</t>
  </si>
  <si>
    <t>U15 Girls</t>
  </si>
  <si>
    <t>U13 Boys</t>
  </si>
  <si>
    <t>U15 Boys</t>
  </si>
  <si>
    <t>U17/20 Women</t>
  </si>
  <si>
    <t>U17 Men</t>
  </si>
  <si>
    <t>Essex Cross Country League</t>
  </si>
  <si>
    <t>Race 1</t>
  </si>
  <si>
    <t>Race 2</t>
  </si>
  <si>
    <t>Race 3</t>
  </si>
  <si>
    <t>Race 4</t>
  </si>
  <si>
    <t>Race 5</t>
  </si>
  <si>
    <t>Cambridge &amp; Coleridge AC</t>
  </si>
  <si>
    <t>Thurrock Harriers</t>
  </si>
  <si>
    <t>Orion Harriers</t>
  </si>
  <si>
    <t>Chelmsford AC</t>
  </si>
  <si>
    <t>Havering AC</t>
  </si>
  <si>
    <t>Harlow AC</t>
  </si>
  <si>
    <t>Basildon AC</t>
  </si>
  <si>
    <t>East Essex Triathlon Club</t>
  </si>
  <si>
    <t>Braintree &amp; District AC</t>
  </si>
  <si>
    <t>Southend-on-Sea AC</t>
  </si>
  <si>
    <t>Colchester Harriers AC</t>
  </si>
  <si>
    <t>Mid Essex Casuals</t>
  </si>
  <si>
    <t>Colchester &amp; Tendring AC</t>
  </si>
  <si>
    <t>Benfleet Running Club</t>
  </si>
  <si>
    <t>Ilford AC</t>
  </si>
  <si>
    <t>Loughton AC</t>
  </si>
  <si>
    <t>Phoenix Striders</t>
  </si>
  <si>
    <t>Pitsea Running Club</t>
  </si>
  <si>
    <t>Veteran Women</t>
  </si>
  <si>
    <t>Veteran Men</t>
  </si>
  <si>
    <t>Senior Women (incl. Veterans) Div 1</t>
  </si>
  <si>
    <t>Senior Men (incl. Veterans) Div 1</t>
  </si>
  <si>
    <t>Senior Women (incl. Veterans) Div 2</t>
  </si>
  <si>
    <t>Senior Men (incl. Veterans) Div 2</t>
  </si>
  <si>
    <t>Halstead RR</t>
  </si>
  <si>
    <t/>
  </si>
  <si>
    <t>Total5</t>
  </si>
  <si>
    <t>Springfield Striders RC</t>
  </si>
  <si>
    <t>Billericay Striders RC</t>
  </si>
  <si>
    <t>Grange Farm &amp; Dunmow Runners</t>
  </si>
  <si>
    <t>JBR Run and Tri</t>
  </si>
  <si>
    <t>Witham Running Club</t>
  </si>
  <si>
    <t>Brentwood Running Club</t>
  </si>
  <si>
    <t>Hockley Trail Runners</t>
  </si>
  <si>
    <t>Tiptree Road Runners</t>
  </si>
  <si>
    <t>Team Standings after 4 fixtures</t>
  </si>
  <si>
    <t>Colcherster Harriers AC</t>
  </si>
  <si>
    <t>Colchester&amp; Tendring AC</t>
  </si>
  <si>
    <t>JBR Run &amp; Tri</t>
  </si>
  <si>
    <t>Braintree and District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</si>
</sst>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u/>
      <sz val="22"/>
      <name val="Calibri"/>
      <family val="2"/>
    </font>
    <font>
      <sz val="22"/>
      <name val="Calibri"/>
      <family val="2"/>
    </font>
    <font>
      <sz val="10"/>
      <name val="Calibri"/>
      <family val="2"/>
    </font>
    <font>
      <b/>
      <u/>
      <sz val="18"/>
      <name val="Calibri"/>
      <family val="2"/>
    </font>
    <font>
      <b/>
      <u/>
      <sz val="14"/>
      <name val="Calibri"/>
      <family val="2"/>
    </font>
    <font>
      <sz val="14"/>
      <name val="Calibri"/>
      <family val="2"/>
    </font>
    <font>
      <b/>
      <u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9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/>
    <xf numFmtId="0" fontId="8" fillId="0" borderId="0" xfId="0" applyFont="1" applyBorder="1" applyAlignment="1">
      <alignment wrapText="1"/>
    </xf>
    <xf numFmtId="0" fontId="9" fillId="0" borderId="0" xfId="0" applyFont="1" applyProtection="1">
      <protection locked="0"/>
    </xf>
    <xf numFmtId="0" fontId="8" fillId="0" borderId="0" xfId="0" applyFont="1" applyProtection="1"/>
    <xf numFmtId="0" fontId="9" fillId="0" borderId="0" xfId="0" applyFont="1"/>
    <xf numFmtId="0" fontId="8" fillId="0" borderId="0" xfId="0" applyFont="1" applyAlignment="1">
      <alignment horizontal="left"/>
    </xf>
    <xf numFmtId="0" fontId="8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9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1" xfId="0" applyFont="1" applyBorder="1" applyAlignment="1">
      <alignment horizontal="left"/>
    </xf>
    <xf numFmtId="0" fontId="8" fillId="0" borderId="2" xfId="0" applyFont="1" applyFill="1" applyBorder="1"/>
    <xf numFmtId="0" fontId="8" fillId="0" borderId="2" xfId="0" applyFont="1" applyBorder="1" applyAlignment="1"/>
    <xf numFmtId="0" fontId="8" fillId="0" borderId="2" xfId="0" applyFont="1" applyBorder="1" applyAlignment="1">
      <alignment wrapText="1"/>
    </xf>
    <xf numFmtId="0" fontId="8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Fill="1" applyBorder="1"/>
    <xf numFmtId="0" fontId="3" fillId="0" borderId="2" xfId="0" applyFont="1" applyFill="1" applyBorder="1"/>
    <xf numFmtId="1" fontId="8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CHRIS\Documents\Excel\2014%20Cross%20Country\1.%20Thurrock\Race%202%20U13B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thletes"/>
      <sheetName val="Result"/>
      <sheetName val="Poster"/>
    </sheetNames>
    <sheetDataSet>
      <sheetData sheetId="0" refreshError="1">
        <row r="5">
          <cell r="L5" t="str">
            <v>Team pos</v>
          </cell>
          <cell r="M5" t="str">
            <v>Tm</v>
          </cell>
          <cell r="O5" t="str">
            <v>Scores</v>
          </cell>
        </row>
        <row r="6">
          <cell r="L6"/>
          <cell r="M6"/>
          <cell r="N6"/>
          <cell r="O6"/>
          <cell r="P6">
            <v>4</v>
          </cell>
        </row>
        <row r="7">
          <cell r="L7"/>
          <cell r="M7"/>
          <cell r="N7"/>
          <cell r="O7"/>
          <cell r="P7">
            <v>4</v>
          </cell>
        </row>
        <row r="8">
          <cell r="L8"/>
          <cell r="M8"/>
          <cell r="N8"/>
          <cell r="O8"/>
          <cell r="P8">
            <v>4</v>
          </cell>
        </row>
        <row r="9">
          <cell r="L9"/>
          <cell r="M9"/>
          <cell r="N9"/>
          <cell r="O9"/>
          <cell r="P9">
            <v>4</v>
          </cell>
        </row>
        <row r="10">
          <cell r="L10"/>
          <cell r="M10"/>
          <cell r="N10"/>
          <cell r="O10"/>
          <cell r="P10">
            <v>4</v>
          </cell>
        </row>
        <row r="11">
          <cell r="L11"/>
          <cell r="M11"/>
          <cell r="N11"/>
          <cell r="O11"/>
          <cell r="P11">
            <v>4</v>
          </cell>
        </row>
        <row r="12">
          <cell r="L12"/>
          <cell r="M12"/>
          <cell r="N12"/>
          <cell r="O12"/>
          <cell r="P12">
            <v>4</v>
          </cell>
        </row>
        <row r="13">
          <cell r="L13"/>
          <cell r="M13"/>
          <cell r="N13"/>
          <cell r="O13"/>
          <cell r="P13">
            <v>4</v>
          </cell>
        </row>
        <row r="14">
          <cell r="L14"/>
          <cell r="M14"/>
          <cell r="N14"/>
          <cell r="O14"/>
          <cell r="P14">
            <v>4</v>
          </cell>
        </row>
        <row r="15">
          <cell r="L15"/>
          <cell r="M15"/>
          <cell r="N15"/>
          <cell r="O15"/>
          <cell r="P15">
            <v>3</v>
          </cell>
        </row>
        <row r="16">
          <cell r="L16"/>
          <cell r="M16"/>
          <cell r="N16"/>
          <cell r="O16"/>
          <cell r="P16">
            <v>4</v>
          </cell>
        </row>
        <row r="17">
          <cell r="L17"/>
          <cell r="M17"/>
          <cell r="N17"/>
          <cell r="O17"/>
          <cell r="P17">
            <v>4</v>
          </cell>
        </row>
        <row r="18">
          <cell r="L18"/>
          <cell r="M18"/>
          <cell r="N18"/>
          <cell r="O18"/>
          <cell r="P18">
            <v>3</v>
          </cell>
        </row>
        <row r="19">
          <cell r="L19"/>
          <cell r="M19"/>
          <cell r="N19"/>
          <cell r="O19"/>
          <cell r="P19">
            <v>4</v>
          </cell>
        </row>
        <row r="20">
          <cell r="L20"/>
          <cell r="M20"/>
          <cell r="N20"/>
          <cell r="O20"/>
          <cell r="P20">
            <v>4</v>
          </cell>
        </row>
        <row r="21">
          <cell r="L21">
            <v>1</v>
          </cell>
          <cell r="M21" t="str">
            <v>Cambridge &amp; Coleridge AC</v>
          </cell>
          <cell r="N21">
            <v>33.000016000000002</v>
          </cell>
          <cell r="O21">
            <v>33.000016000000002</v>
          </cell>
          <cell r="P21"/>
        </row>
        <row r="22">
          <cell r="L22"/>
          <cell r="M22"/>
          <cell r="N22"/>
          <cell r="O22"/>
          <cell r="P22">
            <v>4</v>
          </cell>
        </row>
        <row r="23">
          <cell r="L23"/>
          <cell r="M23"/>
          <cell r="N23"/>
          <cell r="O23"/>
          <cell r="P23">
            <v>4</v>
          </cell>
        </row>
        <row r="24">
          <cell r="L24"/>
          <cell r="M24"/>
          <cell r="N24"/>
          <cell r="O24"/>
          <cell r="P24">
            <v>4</v>
          </cell>
        </row>
        <row r="25">
          <cell r="L25"/>
          <cell r="M25"/>
          <cell r="N25"/>
          <cell r="O25"/>
          <cell r="P25">
            <v>4</v>
          </cell>
        </row>
        <row r="26">
          <cell r="L26"/>
          <cell r="M26"/>
          <cell r="N26"/>
          <cell r="O26"/>
          <cell r="P26">
            <v>4</v>
          </cell>
        </row>
        <row r="27">
          <cell r="L27">
            <v>4</v>
          </cell>
          <cell r="M27" t="str">
            <v>Havering AC</v>
          </cell>
          <cell r="N27">
            <v>66.000022000000001</v>
          </cell>
          <cell r="O27">
            <v>66.000022000000001</v>
          </cell>
          <cell r="P27"/>
        </row>
        <row r="28">
          <cell r="L28">
            <v>2</v>
          </cell>
          <cell r="M28" t="str">
            <v>Thurrock Harriers</v>
          </cell>
          <cell r="N28">
            <v>52.000022999999999</v>
          </cell>
          <cell r="O28">
            <v>52.000022999999999</v>
          </cell>
          <cell r="P28"/>
        </row>
        <row r="29">
          <cell r="L29"/>
          <cell r="M29"/>
          <cell r="N29"/>
          <cell r="O29"/>
          <cell r="P29">
            <v>4</v>
          </cell>
        </row>
        <row r="30">
          <cell r="L30"/>
          <cell r="M30"/>
          <cell r="N30"/>
          <cell r="O30"/>
          <cell r="P30">
            <v>4</v>
          </cell>
        </row>
        <row r="31">
          <cell r="L31"/>
          <cell r="M31"/>
          <cell r="N31"/>
          <cell r="O31"/>
          <cell r="P31">
            <v>4</v>
          </cell>
        </row>
        <row r="32">
          <cell r="L32">
            <v>3</v>
          </cell>
          <cell r="M32" t="str">
            <v>Harlow AC</v>
          </cell>
          <cell r="N32">
            <v>65.000027000000003</v>
          </cell>
          <cell r="O32">
            <v>65.000027000000003</v>
          </cell>
          <cell r="P32"/>
        </row>
        <row r="33">
          <cell r="L33"/>
          <cell r="M33"/>
          <cell r="N33"/>
          <cell r="O33"/>
          <cell r="P33">
            <v>4</v>
          </cell>
        </row>
        <row r="34">
          <cell r="L34">
            <v>10</v>
          </cell>
          <cell r="M34" t="str">
            <v>Ilford AC</v>
          </cell>
          <cell r="N34">
            <v>52.000028999999998</v>
          </cell>
          <cell r="O34">
            <v>1000052.000029</v>
          </cell>
          <cell r="P34">
            <v>3</v>
          </cell>
        </row>
        <row r="35">
          <cell r="L35"/>
          <cell r="M35"/>
          <cell r="N35"/>
          <cell r="O35"/>
          <cell r="P35">
            <v>4</v>
          </cell>
        </row>
        <row r="36">
          <cell r="L36">
            <v>12</v>
          </cell>
          <cell r="M36" t="str">
            <v>Discovery Triathlon Club</v>
          </cell>
          <cell r="N36">
            <v>31.000031</v>
          </cell>
          <cell r="O36">
            <v>3000031.000031</v>
          </cell>
          <cell r="P36">
            <v>1</v>
          </cell>
        </row>
        <row r="37">
          <cell r="L37"/>
          <cell r="M37"/>
          <cell r="N37"/>
          <cell r="O37"/>
          <cell r="P37">
            <v>4</v>
          </cell>
        </row>
        <row r="38">
          <cell r="L38"/>
          <cell r="M38"/>
          <cell r="N38"/>
          <cell r="O38"/>
          <cell r="P38">
            <v>4</v>
          </cell>
        </row>
        <row r="39">
          <cell r="L39"/>
          <cell r="M39"/>
          <cell r="N39"/>
          <cell r="O39"/>
          <cell r="P39">
            <v>4</v>
          </cell>
        </row>
        <row r="40">
          <cell r="L40"/>
          <cell r="M40"/>
          <cell r="N40"/>
          <cell r="O40"/>
          <cell r="P40">
            <v>4</v>
          </cell>
        </row>
        <row r="41">
          <cell r="L41"/>
          <cell r="M41"/>
          <cell r="N41"/>
          <cell r="O41"/>
          <cell r="P41">
            <v>4</v>
          </cell>
        </row>
        <row r="42">
          <cell r="L42"/>
          <cell r="M42"/>
          <cell r="N42"/>
          <cell r="O42"/>
          <cell r="P42">
            <v>4</v>
          </cell>
        </row>
        <row r="43">
          <cell r="L43">
            <v>6</v>
          </cell>
          <cell r="M43" t="str">
            <v>Southend-on-Sea AC</v>
          </cell>
          <cell r="N43">
            <v>133.00003799999999</v>
          </cell>
          <cell r="O43">
            <v>133.00003799999999</v>
          </cell>
          <cell r="P43"/>
        </row>
        <row r="44">
          <cell r="L44"/>
          <cell r="M44"/>
          <cell r="N44"/>
          <cell r="O44"/>
          <cell r="P44">
            <v>2</v>
          </cell>
        </row>
        <row r="45">
          <cell r="L45"/>
          <cell r="M45"/>
          <cell r="N45"/>
          <cell r="O45"/>
          <cell r="P45">
            <v>4</v>
          </cell>
        </row>
        <row r="46">
          <cell r="L46"/>
          <cell r="M46"/>
          <cell r="N46"/>
          <cell r="O46"/>
          <cell r="P46">
            <v>4</v>
          </cell>
        </row>
        <row r="47">
          <cell r="L47"/>
          <cell r="M47"/>
          <cell r="N47"/>
          <cell r="O47"/>
          <cell r="P47">
            <v>4</v>
          </cell>
        </row>
        <row r="48">
          <cell r="L48"/>
          <cell r="M48"/>
          <cell r="N48"/>
          <cell r="O48"/>
          <cell r="P48">
            <v>4</v>
          </cell>
        </row>
        <row r="49">
          <cell r="L49"/>
          <cell r="M49"/>
          <cell r="N49"/>
          <cell r="O49"/>
          <cell r="P49">
            <v>4</v>
          </cell>
        </row>
        <row r="50">
          <cell r="L50">
            <v>11</v>
          </cell>
          <cell r="M50" t="str">
            <v>Colchester &amp; Tendring AC</v>
          </cell>
          <cell r="N50">
            <v>84.000045</v>
          </cell>
          <cell r="O50">
            <v>2000084.0000450001</v>
          </cell>
          <cell r="P50">
            <v>2</v>
          </cell>
        </row>
        <row r="51">
          <cell r="L51"/>
          <cell r="M51"/>
          <cell r="N51"/>
          <cell r="O51"/>
          <cell r="P51">
            <v>4</v>
          </cell>
        </row>
        <row r="52">
          <cell r="L52"/>
          <cell r="M52"/>
          <cell r="N52"/>
          <cell r="O52"/>
          <cell r="P52">
            <v>4</v>
          </cell>
        </row>
        <row r="53">
          <cell r="L53">
            <v>5</v>
          </cell>
          <cell r="M53" t="str">
            <v>Basildon AC</v>
          </cell>
          <cell r="N53">
            <v>86.000048000000007</v>
          </cell>
          <cell r="O53">
            <v>86.000048000000007</v>
          </cell>
          <cell r="P53"/>
        </row>
        <row r="54">
          <cell r="L54"/>
          <cell r="M54"/>
          <cell r="N54"/>
          <cell r="O54"/>
          <cell r="P54">
            <v>4</v>
          </cell>
        </row>
        <row r="55">
          <cell r="L55"/>
          <cell r="M55"/>
          <cell r="N55"/>
          <cell r="O55"/>
          <cell r="P55">
            <v>4</v>
          </cell>
        </row>
        <row r="56">
          <cell r="L56">
            <v>9</v>
          </cell>
          <cell r="M56" t="str">
            <v>Benfleet Running Club</v>
          </cell>
          <cell r="N56">
            <v>149.00005100000001</v>
          </cell>
          <cell r="O56">
            <v>149.00005100000001</v>
          </cell>
          <cell r="P56"/>
        </row>
        <row r="57">
          <cell r="L57"/>
          <cell r="M57"/>
          <cell r="N57"/>
          <cell r="O57"/>
          <cell r="P57">
            <v>4</v>
          </cell>
        </row>
        <row r="58">
          <cell r="L58"/>
          <cell r="M58"/>
          <cell r="N58"/>
          <cell r="O58"/>
          <cell r="P58">
            <v>4</v>
          </cell>
        </row>
        <row r="59">
          <cell r="L59"/>
          <cell r="M59"/>
          <cell r="N59"/>
          <cell r="O59"/>
          <cell r="P59">
            <v>4</v>
          </cell>
        </row>
        <row r="60">
          <cell r="L60">
            <v>7</v>
          </cell>
          <cell r="M60" t="str">
            <v>Orion Harriers</v>
          </cell>
          <cell r="N60">
            <v>136.000055</v>
          </cell>
          <cell r="O60">
            <v>136.000055</v>
          </cell>
          <cell r="P60"/>
        </row>
        <row r="61">
          <cell r="L61"/>
          <cell r="M61"/>
          <cell r="N61"/>
          <cell r="O61"/>
          <cell r="P61">
            <v>4</v>
          </cell>
        </row>
        <row r="62">
          <cell r="L62"/>
          <cell r="M62"/>
          <cell r="N62"/>
          <cell r="O62"/>
          <cell r="P62">
            <v>4</v>
          </cell>
        </row>
        <row r="63">
          <cell r="L63">
            <v>8</v>
          </cell>
          <cell r="M63" t="str">
            <v>Chelmsford AC</v>
          </cell>
          <cell r="N63">
            <v>144.000058</v>
          </cell>
          <cell r="O63">
            <v>144.000058</v>
          </cell>
          <cell r="P63"/>
        </row>
        <row r="64">
          <cell r="L64"/>
          <cell r="M64"/>
          <cell r="N64"/>
          <cell r="O64"/>
          <cell r="P64">
            <v>4</v>
          </cell>
        </row>
        <row r="65">
          <cell r="L65"/>
          <cell r="M65"/>
          <cell r="N65"/>
          <cell r="O65"/>
          <cell r="P65">
            <v>4</v>
          </cell>
        </row>
        <row r="66">
          <cell r="L66"/>
          <cell r="M66"/>
          <cell r="N66"/>
          <cell r="O66"/>
          <cell r="P66">
            <v>4</v>
          </cell>
        </row>
        <row r="67">
          <cell r="L67"/>
          <cell r="M67"/>
          <cell r="N67"/>
          <cell r="O67"/>
          <cell r="P67">
            <v>4</v>
          </cell>
        </row>
        <row r="68">
          <cell r="L68"/>
          <cell r="M68"/>
          <cell r="N68"/>
          <cell r="O68"/>
          <cell r="P68">
            <v>4</v>
          </cell>
        </row>
        <row r="69">
          <cell r="L69">
            <v>13</v>
          </cell>
          <cell r="M69" t="str">
            <v>Braintree &amp; District AC</v>
          </cell>
          <cell r="N69">
            <v>64.000063999999995</v>
          </cell>
          <cell r="O69">
            <v>3000064.000064</v>
          </cell>
          <cell r="P69">
            <v>1</v>
          </cell>
        </row>
        <row r="70">
          <cell r="L70"/>
          <cell r="M70"/>
          <cell r="N70"/>
          <cell r="O70"/>
          <cell r="P70">
            <v>4</v>
          </cell>
        </row>
        <row r="71">
          <cell r="L71"/>
          <cell r="M71"/>
          <cell r="N71"/>
          <cell r="O71"/>
          <cell r="P71">
            <v>4</v>
          </cell>
        </row>
        <row r="72">
          <cell r="L72"/>
          <cell r="M72"/>
          <cell r="N72"/>
          <cell r="O72"/>
          <cell r="P72">
            <v>4</v>
          </cell>
        </row>
        <row r="73">
          <cell r="L73"/>
          <cell r="M73"/>
          <cell r="N73"/>
          <cell r="O73"/>
          <cell r="P73">
            <v>4</v>
          </cell>
        </row>
        <row r="74">
          <cell r="L74"/>
          <cell r="M74"/>
          <cell r="N74"/>
          <cell r="O74"/>
          <cell r="P74">
            <v>4</v>
          </cell>
        </row>
        <row r="75">
          <cell r="L75"/>
          <cell r="M75"/>
          <cell r="N75"/>
          <cell r="O75"/>
          <cell r="P75">
            <v>4</v>
          </cell>
        </row>
        <row r="76">
          <cell r="L76"/>
          <cell r="M76"/>
          <cell r="N76"/>
          <cell r="O76"/>
          <cell r="P76">
            <v>4</v>
          </cell>
        </row>
        <row r="77">
          <cell r="L77"/>
          <cell r="M77"/>
          <cell r="N77"/>
          <cell r="O77"/>
          <cell r="P77">
            <v>4</v>
          </cell>
        </row>
        <row r="78">
          <cell r="L78"/>
          <cell r="M78"/>
          <cell r="N78"/>
          <cell r="O78"/>
          <cell r="P78">
            <v>4</v>
          </cell>
        </row>
        <row r="79">
          <cell r="L79"/>
          <cell r="M79"/>
          <cell r="N79"/>
          <cell r="O79"/>
          <cell r="P79">
            <v>4</v>
          </cell>
        </row>
        <row r="80">
          <cell r="L80"/>
          <cell r="M80"/>
          <cell r="N80"/>
          <cell r="O80"/>
          <cell r="P80">
            <v>4</v>
          </cell>
        </row>
        <row r="81">
          <cell r="L81"/>
          <cell r="M81"/>
          <cell r="N81"/>
          <cell r="O81"/>
          <cell r="P81">
            <v>4</v>
          </cell>
        </row>
        <row r="82">
          <cell r="L82"/>
          <cell r="M82"/>
          <cell r="N82"/>
          <cell r="O82"/>
          <cell r="P82">
            <v>4</v>
          </cell>
        </row>
        <row r="83">
          <cell r="L83"/>
          <cell r="M83"/>
          <cell r="N83"/>
          <cell r="O83"/>
          <cell r="P83">
            <v>4</v>
          </cell>
        </row>
        <row r="84">
          <cell r="L84"/>
          <cell r="M84"/>
          <cell r="N84"/>
          <cell r="O84"/>
          <cell r="P84">
            <v>4</v>
          </cell>
        </row>
        <row r="85">
          <cell r="L85"/>
          <cell r="M85"/>
          <cell r="N85"/>
          <cell r="O85"/>
          <cell r="P85">
            <v>4</v>
          </cell>
        </row>
        <row r="86">
          <cell r="L86"/>
          <cell r="M86"/>
          <cell r="N86"/>
          <cell r="O86"/>
          <cell r="P86">
            <v>4</v>
          </cell>
        </row>
        <row r="87">
          <cell r="L87"/>
          <cell r="M87"/>
          <cell r="N87"/>
          <cell r="O87"/>
          <cell r="P87">
            <v>4</v>
          </cell>
        </row>
        <row r="88">
          <cell r="L88"/>
          <cell r="M88"/>
          <cell r="N88"/>
          <cell r="O88"/>
          <cell r="P88">
            <v>4</v>
          </cell>
        </row>
        <row r="89">
          <cell r="L89"/>
          <cell r="M89"/>
          <cell r="N89"/>
          <cell r="O89"/>
          <cell r="P89">
            <v>4</v>
          </cell>
        </row>
        <row r="90">
          <cell r="L90"/>
          <cell r="M90"/>
          <cell r="N90"/>
          <cell r="O90"/>
          <cell r="P90">
            <v>4</v>
          </cell>
        </row>
        <row r="91">
          <cell r="L91"/>
          <cell r="M91"/>
          <cell r="N91"/>
          <cell r="O91"/>
          <cell r="P91">
            <v>4</v>
          </cell>
        </row>
        <row r="92">
          <cell r="L92"/>
          <cell r="M92"/>
          <cell r="N92"/>
          <cell r="O92"/>
          <cell r="P92">
            <v>4</v>
          </cell>
        </row>
        <row r="93">
          <cell r="L93"/>
          <cell r="M93"/>
          <cell r="N93"/>
          <cell r="O93"/>
          <cell r="P93">
            <v>4</v>
          </cell>
        </row>
        <row r="94">
          <cell r="L94"/>
          <cell r="M94"/>
          <cell r="N94"/>
          <cell r="O94"/>
          <cell r="P94">
            <v>4</v>
          </cell>
        </row>
        <row r="95">
          <cell r="L95"/>
          <cell r="M95"/>
          <cell r="N95"/>
          <cell r="O95"/>
          <cell r="P95">
            <v>4</v>
          </cell>
        </row>
        <row r="96">
          <cell r="L96"/>
          <cell r="M96"/>
          <cell r="N96"/>
          <cell r="O96"/>
          <cell r="P96">
            <v>4</v>
          </cell>
        </row>
        <row r="97">
          <cell r="L97"/>
          <cell r="M97"/>
          <cell r="N97"/>
          <cell r="O97"/>
          <cell r="P97">
            <v>4</v>
          </cell>
        </row>
        <row r="98">
          <cell r="L98"/>
          <cell r="M98"/>
          <cell r="N98"/>
          <cell r="O98"/>
          <cell r="P98">
            <v>4</v>
          </cell>
        </row>
        <row r="99">
          <cell r="L99"/>
          <cell r="M99"/>
          <cell r="N99"/>
          <cell r="O99"/>
          <cell r="P99">
            <v>4</v>
          </cell>
        </row>
        <row r="100">
          <cell r="L100"/>
          <cell r="M100"/>
          <cell r="N100"/>
          <cell r="O100"/>
          <cell r="P100">
            <v>4</v>
          </cell>
        </row>
        <row r="101">
          <cell r="L101"/>
          <cell r="M101"/>
          <cell r="N101"/>
          <cell r="O101"/>
          <cell r="P101">
            <v>4</v>
          </cell>
        </row>
        <row r="102">
          <cell r="L102"/>
          <cell r="M102"/>
          <cell r="N102"/>
          <cell r="O102"/>
          <cell r="P102">
            <v>4</v>
          </cell>
        </row>
        <row r="103">
          <cell r="L103"/>
          <cell r="M103"/>
          <cell r="N103"/>
          <cell r="O103"/>
          <cell r="P103">
            <v>4</v>
          </cell>
        </row>
        <row r="104">
          <cell r="L104"/>
          <cell r="M104"/>
          <cell r="N104"/>
          <cell r="O104"/>
          <cell r="P104">
            <v>4</v>
          </cell>
        </row>
        <row r="105">
          <cell r="L105"/>
          <cell r="M105"/>
          <cell r="N105"/>
          <cell r="O105"/>
          <cell r="P105">
            <v>4</v>
          </cell>
        </row>
        <row r="106">
          <cell r="L106"/>
          <cell r="M106"/>
          <cell r="N106"/>
          <cell r="O106"/>
          <cell r="P106">
            <v>4</v>
          </cell>
        </row>
        <row r="107">
          <cell r="L107"/>
          <cell r="M107"/>
          <cell r="N107"/>
          <cell r="O107"/>
          <cell r="P107">
            <v>4</v>
          </cell>
        </row>
        <row r="108">
          <cell r="L108"/>
          <cell r="M108"/>
          <cell r="N108"/>
          <cell r="O108"/>
          <cell r="P108">
            <v>4</v>
          </cell>
        </row>
        <row r="109">
          <cell r="L109"/>
          <cell r="M109"/>
          <cell r="N109"/>
          <cell r="O109"/>
          <cell r="P109">
            <v>4</v>
          </cell>
        </row>
        <row r="110">
          <cell r="L110"/>
          <cell r="M110"/>
          <cell r="N110"/>
          <cell r="O110"/>
          <cell r="P110">
            <v>4</v>
          </cell>
        </row>
        <row r="111">
          <cell r="L111"/>
          <cell r="M111"/>
          <cell r="N111"/>
          <cell r="O111"/>
          <cell r="P111">
            <v>4</v>
          </cell>
        </row>
        <row r="112">
          <cell r="L112"/>
          <cell r="M112"/>
          <cell r="N112"/>
          <cell r="O112"/>
          <cell r="P112">
            <v>4</v>
          </cell>
        </row>
        <row r="113">
          <cell r="L113"/>
          <cell r="M113"/>
          <cell r="N113"/>
          <cell r="O113"/>
          <cell r="P113">
            <v>4</v>
          </cell>
        </row>
        <row r="114">
          <cell r="L114"/>
          <cell r="M114"/>
          <cell r="N114"/>
          <cell r="O114"/>
          <cell r="P114">
            <v>4</v>
          </cell>
        </row>
        <row r="115">
          <cell r="L115"/>
          <cell r="M115"/>
          <cell r="N115"/>
          <cell r="O115"/>
          <cell r="P115">
            <v>4</v>
          </cell>
        </row>
        <row r="116">
          <cell r="L116"/>
          <cell r="M116"/>
          <cell r="N116"/>
          <cell r="O116"/>
          <cell r="P116">
            <v>4</v>
          </cell>
        </row>
        <row r="117">
          <cell r="L117"/>
          <cell r="M117"/>
          <cell r="N117"/>
          <cell r="O117"/>
          <cell r="P117">
            <v>4</v>
          </cell>
        </row>
        <row r="118">
          <cell r="L118"/>
          <cell r="M118"/>
          <cell r="N118"/>
          <cell r="O118"/>
          <cell r="P118">
            <v>4</v>
          </cell>
        </row>
        <row r="119">
          <cell r="L119"/>
          <cell r="M119"/>
          <cell r="N119"/>
          <cell r="O119"/>
          <cell r="P119">
            <v>4</v>
          </cell>
        </row>
        <row r="120">
          <cell r="L120"/>
          <cell r="M120"/>
          <cell r="N120"/>
          <cell r="O120"/>
          <cell r="P120">
            <v>4</v>
          </cell>
        </row>
        <row r="121">
          <cell r="L121"/>
          <cell r="M121"/>
          <cell r="N121"/>
          <cell r="O121"/>
          <cell r="P121">
            <v>4</v>
          </cell>
        </row>
        <row r="122">
          <cell r="L122"/>
          <cell r="M122"/>
          <cell r="N122"/>
          <cell r="O122"/>
          <cell r="P122">
            <v>4</v>
          </cell>
        </row>
        <row r="123">
          <cell r="L123"/>
          <cell r="M123"/>
          <cell r="N123"/>
          <cell r="O123"/>
          <cell r="P123">
            <v>4</v>
          </cell>
        </row>
        <row r="124">
          <cell r="L124"/>
          <cell r="M124"/>
          <cell r="N124"/>
          <cell r="O124"/>
          <cell r="P124">
            <v>4</v>
          </cell>
        </row>
        <row r="125">
          <cell r="L125"/>
          <cell r="M125"/>
          <cell r="N125"/>
          <cell r="O125"/>
          <cell r="P125">
            <v>4</v>
          </cell>
        </row>
        <row r="126">
          <cell r="L126"/>
          <cell r="M126"/>
          <cell r="N126"/>
          <cell r="O126"/>
          <cell r="P126">
            <v>4</v>
          </cell>
        </row>
        <row r="127">
          <cell r="L127"/>
          <cell r="M127"/>
          <cell r="N127"/>
          <cell r="O127"/>
          <cell r="P127">
            <v>4</v>
          </cell>
        </row>
        <row r="128">
          <cell r="L128"/>
          <cell r="M128"/>
          <cell r="N128"/>
          <cell r="O128"/>
          <cell r="P128">
            <v>4</v>
          </cell>
        </row>
        <row r="129">
          <cell r="L129"/>
          <cell r="M129"/>
          <cell r="N129"/>
          <cell r="O129"/>
          <cell r="P129">
            <v>4</v>
          </cell>
        </row>
        <row r="130">
          <cell r="L130"/>
          <cell r="M130"/>
          <cell r="N130"/>
          <cell r="O130"/>
          <cell r="P130">
            <v>4</v>
          </cell>
        </row>
        <row r="131">
          <cell r="L131"/>
          <cell r="M131"/>
          <cell r="N131"/>
          <cell r="O131"/>
          <cell r="P131">
            <v>4</v>
          </cell>
        </row>
        <row r="132">
          <cell r="L132"/>
          <cell r="M132"/>
          <cell r="N132"/>
          <cell r="O132"/>
          <cell r="P132">
            <v>4</v>
          </cell>
        </row>
        <row r="133">
          <cell r="L133"/>
          <cell r="M133"/>
          <cell r="N133"/>
          <cell r="O133"/>
          <cell r="P133">
            <v>4</v>
          </cell>
        </row>
        <row r="134">
          <cell r="L134"/>
          <cell r="M134"/>
          <cell r="N134"/>
          <cell r="O134"/>
          <cell r="P134">
            <v>4</v>
          </cell>
        </row>
        <row r="135">
          <cell r="L135"/>
          <cell r="M135"/>
          <cell r="N135"/>
          <cell r="O135"/>
          <cell r="P135">
            <v>4</v>
          </cell>
        </row>
        <row r="136">
          <cell r="L136"/>
          <cell r="M136"/>
          <cell r="N136"/>
          <cell r="O136"/>
          <cell r="P136">
            <v>4</v>
          </cell>
        </row>
        <row r="137">
          <cell r="L137"/>
          <cell r="M137"/>
          <cell r="N137"/>
          <cell r="O137"/>
          <cell r="P137">
            <v>4</v>
          </cell>
        </row>
        <row r="138">
          <cell r="L138"/>
          <cell r="M138"/>
          <cell r="N138"/>
          <cell r="O138"/>
          <cell r="P138">
            <v>4</v>
          </cell>
        </row>
        <row r="139">
          <cell r="L139"/>
          <cell r="M139"/>
          <cell r="N139"/>
          <cell r="O139"/>
          <cell r="P139">
            <v>4</v>
          </cell>
        </row>
        <row r="140">
          <cell r="L140"/>
          <cell r="M140"/>
          <cell r="N140"/>
          <cell r="O140"/>
          <cell r="P140">
            <v>4</v>
          </cell>
        </row>
        <row r="141">
          <cell r="L141"/>
          <cell r="M141"/>
          <cell r="N141"/>
          <cell r="O141"/>
          <cell r="P141">
            <v>4</v>
          </cell>
        </row>
        <row r="142">
          <cell r="L142"/>
          <cell r="M142"/>
          <cell r="N142"/>
          <cell r="O142"/>
          <cell r="P142">
            <v>4</v>
          </cell>
        </row>
        <row r="143">
          <cell r="L143"/>
          <cell r="M143"/>
          <cell r="N143"/>
          <cell r="O143"/>
          <cell r="P143">
            <v>4</v>
          </cell>
        </row>
        <row r="144">
          <cell r="L144"/>
          <cell r="M144"/>
          <cell r="N144"/>
          <cell r="O144"/>
          <cell r="P144">
            <v>4</v>
          </cell>
        </row>
        <row r="145">
          <cell r="L145"/>
          <cell r="M145"/>
          <cell r="N145"/>
          <cell r="O145"/>
          <cell r="P145">
            <v>4</v>
          </cell>
        </row>
        <row r="146">
          <cell r="L146"/>
          <cell r="M146"/>
          <cell r="N146"/>
          <cell r="O146"/>
          <cell r="P146">
            <v>4</v>
          </cell>
        </row>
        <row r="147">
          <cell r="L147"/>
          <cell r="M147"/>
          <cell r="N147"/>
          <cell r="O147"/>
          <cell r="P147">
            <v>4</v>
          </cell>
        </row>
        <row r="148">
          <cell r="L148"/>
          <cell r="M148"/>
          <cell r="N148"/>
          <cell r="O148"/>
          <cell r="P148">
            <v>4</v>
          </cell>
        </row>
        <row r="149">
          <cell r="L149"/>
          <cell r="M149"/>
          <cell r="N149"/>
          <cell r="O149"/>
          <cell r="P149">
            <v>4</v>
          </cell>
        </row>
        <row r="150">
          <cell r="L150"/>
          <cell r="M150"/>
          <cell r="N150"/>
          <cell r="O150"/>
          <cell r="P150">
            <v>4</v>
          </cell>
        </row>
        <row r="151">
          <cell r="L151"/>
          <cell r="M151"/>
          <cell r="N151"/>
          <cell r="O151"/>
          <cell r="P151">
            <v>4</v>
          </cell>
        </row>
        <row r="152">
          <cell r="L152"/>
          <cell r="M152"/>
          <cell r="N152"/>
          <cell r="O152"/>
          <cell r="P152">
            <v>4</v>
          </cell>
        </row>
        <row r="153">
          <cell r="L153"/>
          <cell r="M153"/>
          <cell r="N153"/>
          <cell r="O153"/>
          <cell r="P153">
            <v>4</v>
          </cell>
        </row>
        <row r="154">
          <cell r="L154"/>
          <cell r="M154"/>
          <cell r="N154"/>
          <cell r="O154"/>
          <cell r="P154">
            <v>4</v>
          </cell>
        </row>
        <row r="155">
          <cell r="L155"/>
          <cell r="M155"/>
          <cell r="N155"/>
          <cell r="O155"/>
          <cell r="P155">
            <v>4</v>
          </cell>
        </row>
        <row r="156">
          <cell r="L156"/>
          <cell r="M156"/>
          <cell r="N156"/>
          <cell r="O156"/>
          <cell r="P156">
            <v>4</v>
          </cell>
        </row>
        <row r="157">
          <cell r="L157"/>
          <cell r="M157"/>
          <cell r="N157"/>
          <cell r="O157"/>
          <cell r="P157">
            <v>4</v>
          </cell>
        </row>
        <row r="158">
          <cell r="L158"/>
          <cell r="M158"/>
          <cell r="N158"/>
          <cell r="O158"/>
          <cell r="P158">
            <v>4</v>
          </cell>
        </row>
        <row r="159">
          <cell r="L159"/>
          <cell r="M159"/>
          <cell r="N159"/>
          <cell r="O159"/>
          <cell r="P159">
            <v>4</v>
          </cell>
        </row>
        <row r="160">
          <cell r="L160"/>
          <cell r="M160"/>
          <cell r="N160"/>
          <cell r="O160"/>
          <cell r="P160">
            <v>4</v>
          </cell>
        </row>
        <row r="161">
          <cell r="L161"/>
          <cell r="M161"/>
          <cell r="N161"/>
          <cell r="O161"/>
          <cell r="P161">
            <v>4</v>
          </cell>
        </row>
        <row r="162">
          <cell r="L162"/>
          <cell r="M162"/>
          <cell r="N162"/>
          <cell r="O162"/>
          <cell r="P162">
            <v>4</v>
          </cell>
        </row>
        <row r="163">
          <cell r="L163"/>
          <cell r="M163"/>
          <cell r="N163"/>
          <cell r="O163"/>
          <cell r="P163">
            <v>4</v>
          </cell>
        </row>
        <row r="164">
          <cell r="L164"/>
          <cell r="M164"/>
          <cell r="N164"/>
          <cell r="O164"/>
          <cell r="P164">
            <v>4</v>
          </cell>
        </row>
        <row r="165">
          <cell r="L165"/>
          <cell r="M165"/>
          <cell r="N165"/>
          <cell r="O165"/>
          <cell r="P165">
            <v>4</v>
          </cell>
        </row>
        <row r="166">
          <cell r="L166"/>
          <cell r="M166"/>
          <cell r="N166"/>
          <cell r="O166"/>
          <cell r="P166">
            <v>4</v>
          </cell>
        </row>
        <row r="167">
          <cell r="L167"/>
          <cell r="M167"/>
          <cell r="N167"/>
          <cell r="O167"/>
          <cell r="P167">
            <v>4</v>
          </cell>
        </row>
        <row r="168">
          <cell r="L168"/>
          <cell r="M168"/>
          <cell r="N168"/>
          <cell r="O168"/>
          <cell r="P168">
            <v>4</v>
          </cell>
        </row>
        <row r="169">
          <cell r="L169"/>
          <cell r="M169"/>
          <cell r="N169"/>
          <cell r="O169"/>
          <cell r="P169">
            <v>4</v>
          </cell>
        </row>
        <row r="170">
          <cell r="L170"/>
          <cell r="M170"/>
          <cell r="N170"/>
          <cell r="O170"/>
          <cell r="P170">
            <v>4</v>
          </cell>
        </row>
        <row r="171">
          <cell r="L171"/>
          <cell r="M171"/>
          <cell r="N171"/>
          <cell r="O171"/>
          <cell r="P171">
            <v>4</v>
          </cell>
        </row>
        <row r="172">
          <cell r="L172"/>
          <cell r="M172"/>
          <cell r="N172"/>
          <cell r="O172"/>
          <cell r="P172">
            <v>4</v>
          </cell>
        </row>
        <row r="173">
          <cell r="L173"/>
          <cell r="M173"/>
          <cell r="N173"/>
          <cell r="O173"/>
          <cell r="P173">
            <v>4</v>
          </cell>
        </row>
        <row r="174">
          <cell r="L174"/>
          <cell r="M174"/>
          <cell r="N174"/>
          <cell r="O174"/>
          <cell r="P174">
            <v>4</v>
          </cell>
        </row>
        <row r="175">
          <cell r="L175"/>
          <cell r="M175"/>
          <cell r="N175"/>
          <cell r="O175"/>
          <cell r="P175">
            <v>4</v>
          </cell>
        </row>
        <row r="176">
          <cell r="L176"/>
          <cell r="M176"/>
          <cell r="N176"/>
          <cell r="O176"/>
          <cell r="P176">
            <v>4</v>
          </cell>
        </row>
        <row r="177">
          <cell r="L177"/>
          <cell r="M177"/>
          <cell r="N177"/>
          <cell r="O177"/>
          <cell r="P177">
            <v>4</v>
          </cell>
        </row>
        <row r="178">
          <cell r="L178"/>
          <cell r="M178"/>
          <cell r="N178"/>
          <cell r="O178"/>
          <cell r="P178">
            <v>4</v>
          </cell>
        </row>
        <row r="179">
          <cell r="L179"/>
          <cell r="M179"/>
          <cell r="N179"/>
          <cell r="O179"/>
          <cell r="P179">
            <v>4</v>
          </cell>
        </row>
        <row r="180">
          <cell r="L180"/>
          <cell r="M180"/>
          <cell r="N180"/>
          <cell r="O180"/>
          <cell r="P180">
            <v>4</v>
          </cell>
        </row>
        <row r="181">
          <cell r="L181"/>
          <cell r="M181"/>
          <cell r="N181"/>
          <cell r="O181"/>
          <cell r="P181">
            <v>4</v>
          </cell>
        </row>
        <row r="182">
          <cell r="L182"/>
          <cell r="M182"/>
          <cell r="N182"/>
          <cell r="O182"/>
          <cell r="P182">
            <v>4</v>
          </cell>
        </row>
        <row r="183">
          <cell r="L183"/>
          <cell r="M183"/>
          <cell r="N183"/>
          <cell r="O183"/>
          <cell r="P183">
            <v>4</v>
          </cell>
        </row>
        <row r="184">
          <cell r="L184"/>
          <cell r="M184"/>
          <cell r="N184"/>
          <cell r="O184"/>
          <cell r="P184">
            <v>4</v>
          </cell>
        </row>
        <row r="185">
          <cell r="L185"/>
          <cell r="M185"/>
          <cell r="N185"/>
          <cell r="O185"/>
          <cell r="P185">
            <v>4</v>
          </cell>
        </row>
        <row r="186">
          <cell r="L186"/>
          <cell r="M186"/>
          <cell r="N186"/>
          <cell r="O186"/>
          <cell r="P186">
            <v>4</v>
          </cell>
        </row>
        <row r="187">
          <cell r="L187"/>
          <cell r="M187"/>
          <cell r="N187"/>
          <cell r="O187"/>
          <cell r="P187">
            <v>4</v>
          </cell>
        </row>
        <row r="188">
          <cell r="L188"/>
          <cell r="M188"/>
          <cell r="N188"/>
          <cell r="O188"/>
          <cell r="P188">
            <v>4</v>
          </cell>
        </row>
        <row r="189">
          <cell r="L189"/>
          <cell r="M189"/>
          <cell r="N189"/>
          <cell r="O189"/>
          <cell r="P189">
            <v>4</v>
          </cell>
        </row>
        <row r="190">
          <cell r="L190"/>
          <cell r="M190"/>
          <cell r="N190"/>
          <cell r="O190"/>
          <cell r="P190">
            <v>4</v>
          </cell>
        </row>
        <row r="191">
          <cell r="L191"/>
          <cell r="M191"/>
          <cell r="N191"/>
          <cell r="O191"/>
          <cell r="P191">
            <v>4</v>
          </cell>
        </row>
        <row r="192">
          <cell r="L192"/>
          <cell r="M192"/>
          <cell r="N192"/>
          <cell r="O192"/>
          <cell r="P192">
            <v>4</v>
          </cell>
        </row>
        <row r="193">
          <cell r="L193"/>
          <cell r="M193"/>
          <cell r="N193"/>
          <cell r="O193"/>
          <cell r="P193">
            <v>4</v>
          </cell>
        </row>
        <row r="194">
          <cell r="L194"/>
          <cell r="M194"/>
          <cell r="N194"/>
          <cell r="O194"/>
          <cell r="P194">
            <v>4</v>
          </cell>
        </row>
        <row r="195">
          <cell r="L195"/>
          <cell r="M195"/>
          <cell r="N195"/>
          <cell r="O195"/>
          <cell r="P195">
            <v>4</v>
          </cell>
        </row>
        <row r="196">
          <cell r="L196"/>
          <cell r="M196"/>
          <cell r="N196"/>
          <cell r="O196"/>
          <cell r="P196">
            <v>4</v>
          </cell>
        </row>
        <row r="197">
          <cell r="L197"/>
          <cell r="M197"/>
          <cell r="N197"/>
          <cell r="O197"/>
          <cell r="P197">
            <v>4</v>
          </cell>
        </row>
        <row r="198">
          <cell r="L198"/>
          <cell r="M198"/>
          <cell r="N198"/>
          <cell r="O198"/>
          <cell r="P198">
            <v>4</v>
          </cell>
        </row>
        <row r="199">
          <cell r="L199"/>
          <cell r="M199"/>
          <cell r="N199"/>
          <cell r="O199"/>
          <cell r="P199">
            <v>4</v>
          </cell>
        </row>
        <row r="200">
          <cell r="L200"/>
          <cell r="M200"/>
          <cell r="N200"/>
          <cell r="O200"/>
          <cell r="P200">
            <v>4</v>
          </cell>
        </row>
        <row r="201">
          <cell r="L201"/>
          <cell r="M201"/>
          <cell r="N201"/>
          <cell r="O201"/>
          <cell r="P201">
            <v>4</v>
          </cell>
        </row>
        <row r="202">
          <cell r="L202"/>
          <cell r="M202"/>
          <cell r="N202"/>
          <cell r="O202"/>
          <cell r="P202">
            <v>4</v>
          </cell>
        </row>
        <row r="203">
          <cell r="L203"/>
          <cell r="M203"/>
          <cell r="N203"/>
          <cell r="O203"/>
          <cell r="P203">
            <v>4</v>
          </cell>
        </row>
        <row r="204">
          <cell r="L204"/>
          <cell r="M204"/>
          <cell r="N204"/>
          <cell r="O204"/>
          <cell r="P204">
            <v>4</v>
          </cell>
        </row>
        <row r="205">
          <cell r="L205"/>
          <cell r="M205"/>
          <cell r="N205"/>
          <cell r="O205"/>
          <cell r="P205">
            <v>4</v>
          </cell>
        </row>
        <row r="206">
          <cell r="L206"/>
          <cell r="M206"/>
          <cell r="N206"/>
          <cell r="O206"/>
          <cell r="P206">
            <v>4</v>
          </cell>
        </row>
        <row r="207">
          <cell r="L207"/>
          <cell r="M207"/>
          <cell r="N207"/>
          <cell r="O207"/>
          <cell r="P207">
            <v>4</v>
          </cell>
        </row>
        <row r="208">
          <cell r="L208"/>
          <cell r="M208"/>
          <cell r="N208"/>
          <cell r="O208"/>
          <cell r="P208">
            <v>4</v>
          </cell>
        </row>
        <row r="209">
          <cell r="L209"/>
          <cell r="M209"/>
          <cell r="N209"/>
          <cell r="O209"/>
          <cell r="P209">
            <v>4</v>
          </cell>
        </row>
        <row r="210">
          <cell r="L210"/>
          <cell r="M210"/>
          <cell r="N210"/>
          <cell r="O210"/>
          <cell r="P210">
            <v>4</v>
          </cell>
        </row>
        <row r="211">
          <cell r="L211"/>
          <cell r="M211"/>
          <cell r="N211"/>
          <cell r="O211"/>
          <cell r="P211">
            <v>4</v>
          </cell>
        </row>
        <row r="212">
          <cell r="L212"/>
          <cell r="M212"/>
          <cell r="N212"/>
          <cell r="O212"/>
          <cell r="P212">
            <v>4</v>
          </cell>
        </row>
        <row r="213">
          <cell r="L213"/>
          <cell r="M213"/>
          <cell r="N213"/>
          <cell r="O213"/>
          <cell r="P213">
            <v>4</v>
          </cell>
        </row>
        <row r="214">
          <cell r="L214"/>
          <cell r="M214"/>
          <cell r="N214"/>
          <cell r="O214"/>
          <cell r="P214">
            <v>4</v>
          </cell>
        </row>
        <row r="215">
          <cell r="L215"/>
          <cell r="M215"/>
          <cell r="N215"/>
          <cell r="O215"/>
          <cell r="P215">
            <v>4</v>
          </cell>
        </row>
        <row r="216">
          <cell r="L216"/>
          <cell r="M216"/>
          <cell r="N216"/>
          <cell r="O216"/>
          <cell r="P216">
            <v>4</v>
          </cell>
        </row>
        <row r="217">
          <cell r="L217"/>
          <cell r="M217"/>
          <cell r="N217"/>
          <cell r="O217"/>
          <cell r="P217">
            <v>4</v>
          </cell>
        </row>
        <row r="218">
          <cell r="L218"/>
          <cell r="M218"/>
          <cell r="N218"/>
          <cell r="O218"/>
          <cell r="P218">
            <v>4</v>
          </cell>
        </row>
        <row r="219">
          <cell r="L219"/>
          <cell r="M219"/>
          <cell r="N219"/>
          <cell r="O219"/>
          <cell r="P219">
            <v>4</v>
          </cell>
        </row>
        <row r="220">
          <cell r="L220"/>
          <cell r="M220"/>
          <cell r="N220"/>
          <cell r="O220"/>
          <cell r="P220">
            <v>4</v>
          </cell>
        </row>
        <row r="221">
          <cell r="L221"/>
          <cell r="M221"/>
          <cell r="N221"/>
          <cell r="O221"/>
          <cell r="P221">
            <v>4</v>
          </cell>
        </row>
        <row r="222">
          <cell r="L222"/>
          <cell r="M222"/>
          <cell r="N222"/>
          <cell r="O222"/>
          <cell r="P222">
            <v>4</v>
          </cell>
        </row>
        <row r="223">
          <cell r="L223"/>
          <cell r="M223"/>
          <cell r="N223"/>
          <cell r="O223"/>
          <cell r="P223">
            <v>4</v>
          </cell>
        </row>
        <row r="224">
          <cell r="L224"/>
          <cell r="M224"/>
          <cell r="N224"/>
          <cell r="O224"/>
          <cell r="P224">
            <v>4</v>
          </cell>
        </row>
        <row r="225">
          <cell r="L225"/>
          <cell r="M225"/>
          <cell r="N225"/>
          <cell r="O225"/>
          <cell r="P225">
            <v>4</v>
          </cell>
        </row>
        <row r="226">
          <cell r="L226"/>
          <cell r="M226"/>
          <cell r="N226"/>
          <cell r="O226"/>
          <cell r="P226">
            <v>4</v>
          </cell>
        </row>
        <row r="227">
          <cell r="L227"/>
          <cell r="M227"/>
          <cell r="N227"/>
          <cell r="O227"/>
          <cell r="P227">
            <v>4</v>
          </cell>
        </row>
        <row r="228">
          <cell r="L228"/>
          <cell r="M228"/>
          <cell r="N228"/>
          <cell r="O228"/>
          <cell r="P228">
            <v>4</v>
          </cell>
        </row>
        <row r="229">
          <cell r="L229"/>
          <cell r="M229"/>
          <cell r="N229"/>
          <cell r="O229"/>
          <cell r="P229">
            <v>4</v>
          </cell>
        </row>
        <row r="230">
          <cell r="L230"/>
          <cell r="M230"/>
          <cell r="N230"/>
          <cell r="O230"/>
          <cell r="P230">
            <v>4</v>
          </cell>
        </row>
        <row r="231">
          <cell r="L231"/>
          <cell r="M231"/>
          <cell r="N231"/>
          <cell r="O231"/>
          <cell r="P231">
            <v>4</v>
          </cell>
        </row>
        <row r="232">
          <cell r="L232"/>
          <cell r="M232"/>
          <cell r="N232"/>
          <cell r="O232"/>
          <cell r="P232">
            <v>4</v>
          </cell>
        </row>
        <row r="233">
          <cell r="L233"/>
          <cell r="M233"/>
          <cell r="N233"/>
          <cell r="O233"/>
          <cell r="P233">
            <v>4</v>
          </cell>
        </row>
        <row r="234">
          <cell r="L234"/>
          <cell r="M234"/>
          <cell r="N234"/>
          <cell r="O234"/>
          <cell r="P234">
            <v>4</v>
          </cell>
        </row>
        <row r="235">
          <cell r="L235"/>
          <cell r="M235"/>
          <cell r="N235"/>
          <cell r="O235"/>
          <cell r="P235">
            <v>4</v>
          </cell>
        </row>
        <row r="236">
          <cell r="L236"/>
          <cell r="M236"/>
          <cell r="N236"/>
          <cell r="O236"/>
          <cell r="P236">
            <v>4</v>
          </cell>
        </row>
        <row r="237">
          <cell r="L237"/>
          <cell r="M237"/>
          <cell r="N237"/>
          <cell r="O237"/>
          <cell r="P237">
            <v>4</v>
          </cell>
        </row>
        <row r="238">
          <cell r="L238"/>
          <cell r="M238"/>
          <cell r="N238"/>
          <cell r="O238"/>
          <cell r="P238">
            <v>4</v>
          </cell>
        </row>
        <row r="239">
          <cell r="L239"/>
          <cell r="M239"/>
          <cell r="N239"/>
          <cell r="O239"/>
          <cell r="P239">
            <v>4</v>
          </cell>
        </row>
        <row r="240">
          <cell r="L240"/>
          <cell r="M240"/>
          <cell r="N240"/>
          <cell r="O240"/>
          <cell r="P240">
            <v>4</v>
          </cell>
        </row>
        <row r="241">
          <cell r="L241"/>
          <cell r="M241"/>
          <cell r="N241"/>
          <cell r="O241"/>
          <cell r="P241">
            <v>4</v>
          </cell>
        </row>
        <row r="242">
          <cell r="L242"/>
          <cell r="M242"/>
          <cell r="N242"/>
          <cell r="O242"/>
          <cell r="P242">
            <v>4</v>
          </cell>
        </row>
        <row r="243">
          <cell r="L243"/>
          <cell r="M243"/>
          <cell r="N243"/>
          <cell r="O243"/>
          <cell r="P243">
            <v>4</v>
          </cell>
        </row>
        <row r="244">
          <cell r="L244"/>
          <cell r="M244"/>
          <cell r="N244"/>
          <cell r="O244"/>
          <cell r="P244">
            <v>4</v>
          </cell>
        </row>
        <row r="245">
          <cell r="L245"/>
          <cell r="M245"/>
          <cell r="N245"/>
          <cell r="O245"/>
          <cell r="P245">
            <v>4</v>
          </cell>
        </row>
        <row r="246">
          <cell r="L246"/>
          <cell r="M246"/>
          <cell r="N246"/>
          <cell r="O246"/>
          <cell r="P246">
            <v>4</v>
          </cell>
        </row>
        <row r="247">
          <cell r="L247"/>
          <cell r="M247"/>
          <cell r="N247"/>
          <cell r="O247"/>
          <cell r="P247">
            <v>4</v>
          </cell>
        </row>
        <row r="248">
          <cell r="L248"/>
          <cell r="M248"/>
          <cell r="N248"/>
          <cell r="O248"/>
          <cell r="P248">
            <v>4</v>
          </cell>
        </row>
        <row r="249">
          <cell r="L249"/>
          <cell r="M249"/>
          <cell r="N249"/>
          <cell r="O249"/>
          <cell r="P249">
            <v>4</v>
          </cell>
        </row>
        <row r="250">
          <cell r="L250"/>
          <cell r="M250"/>
          <cell r="N250"/>
          <cell r="O250"/>
          <cell r="P250">
            <v>4</v>
          </cell>
        </row>
        <row r="251">
          <cell r="L251"/>
          <cell r="M251"/>
          <cell r="N251"/>
          <cell r="O251"/>
          <cell r="P251">
            <v>4</v>
          </cell>
        </row>
        <row r="252">
          <cell r="L252"/>
          <cell r="M252"/>
          <cell r="N252"/>
          <cell r="O252"/>
          <cell r="P252">
            <v>4</v>
          </cell>
        </row>
        <row r="253">
          <cell r="L253"/>
          <cell r="M253"/>
          <cell r="N253"/>
          <cell r="O253"/>
          <cell r="P253">
            <v>4</v>
          </cell>
        </row>
        <row r="254">
          <cell r="L254"/>
          <cell r="M254"/>
          <cell r="N254"/>
          <cell r="O254"/>
          <cell r="P254">
            <v>4</v>
          </cell>
        </row>
        <row r="255">
          <cell r="L255"/>
          <cell r="M255"/>
          <cell r="N255"/>
          <cell r="O255"/>
          <cell r="P255">
            <v>4</v>
          </cell>
        </row>
        <row r="256">
          <cell r="L256"/>
          <cell r="M256"/>
          <cell r="N256"/>
          <cell r="O256"/>
          <cell r="P256">
            <v>4</v>
          </cell>
        </row>
        <row r="257">
          <cell r="L257"/>
          <cell r="M257"/>
          <cell r="N257"/>
          <cell r="O257"/>
          <cell r="P257">
            <v>4</v>
          </cell>
        </row>
        <row r="258">
          <cell r="L258"/>
          <cell r="M258"/>
          <cell r="N258"/>
          <cell r="O258"/>
          <cell r="P258">
            <v>4</v>
          </cell>
        </row>
        <row r="259">
          <cell r="L259"/>
          <cell r="M259"/>
          <cell r="N259"/>
          <cell r="O259"/>
          <cell r="P259">
            <v>4</v>
          </cell>
        </row>
        <row r="260">
          <cell r="L260"/>
          <cell r="M260"/>
          <cell r="N260"/>
          <cell r="O260"/>
          <cell r="P260">
            <v>4</v>
          </cell>
        </row>
        <row r="261">
          <cell r="L261"/>
          <cell r="M261"/>
          <cell r="N261"/>
          <cell r="O261"/>
          <cell r="P261">
            <v>4</v>
          </cell>
        </row>
        <row r="262">
          <cell r="L262"/>
          <cell r="M262"/>
          <cell r="N262"/>
          <cell r="O262"/>
          <cell r="P262">
            <v>4</v>
          </cell>
        </row>
        <row r="263">
          <cell r="L263"/>
          <cell r="M263"/>
          <cell r="N263"/>
          <cell r="O263"/>
          <cell r="P263">
            <v>4</v>
          </cell>
        </row>
        <row r="264">
          <cell r="L264"/>
          <cell r="M264"/>
          <cell r="N264"/>
          <cell r="O264"/>
          <cell r="P264">
            <v>4</v>
          </cell>
        </row>
        <row r="265">
          <cell r="L265"/>
          <cell r="M265"/>
          <cell r="N265"/>
          <cell r="O265"/>
          <cell r="P265">
            <v>4</v>
          </cell>
        </row>
        <row r="266">
          <cell r="L266"/>
          <cell r="M266"/>
          <cell r="N266"/>
          <cell r="O266"/>
          <cell r="P266">
            <v>4</v>
          </cell>
        </row>
        <row r="267">
          <cell r="L267"/>
          <cell r="M267"/>
          <cell r="N267"/>
          <cell r="O267"/>
          <cell r="P267">
            <v>4</v>
          </cell>
        </row>
        <row r="268">
          <cell r="L268"/>
          <cell r="M268"/>
          <cell r="N268"/>
          <cell r="O268"/>
          <cell r="P268">
            <v>4</v>
          </cell>
        </row>
        <row r="269">
          <cell r="L269"/>
          <cell r="M269"/>
          <cell r="N269"/>
          <cell r="O269"/>
          <cell r="P269">
            <v>4</v>
          </cell>
        </row>
        <row r="270">
          <cell r="L270"/>
          <cell r="M270"/>
          <cell r="N270"/>
          <cell r="O270"/>
          <cell r="P270">
            <v>4</v>
          </cell>
        </row>
        <row r="271">
          <cell r="L271"/>
          <cell r="M271"/>
          <cell r="N271"/>
          <cell r="O271"/>
          <cell r="P271">
            <v>4</v>
          </cell>
        </row>
        <row r="272">
          <cell r="L272"/>
          <cell r="M272"/>
          <cell r="N272"/>
          <cell r="O272"/>
          <cell r="P272">
            <v>4</v>
          </cell>
        </row>
        <row r="273">
          <cell r="L273"/>
          <cell r="M273"/>
          <cell r="N273"/>
          <cell r="O273"/>
          <cell r="P273">
            <v>4</v>
          </cell>
        </row>
        <row r="274">
          <cell r="L274"/>
          <cell r="M274"/>
          <cell r="N274"/>
          <cell r="O274"/>
          <cell r="P274">
            <v>4</v>
          </cell>
        </row>
        <row r="275">
          <cell r="L275"/>
          <cell r="M275"/>
          <cell r="N275"/>
          <cell r="O275"/>
          <cell r="P275">
            <v>4</v>
          </cell>
        </row>
        <row r="276">
          <cell r="L276"/>
          <cell r="M276"/>
          <cell r="N276"/>
          <cell r="O276"/>
          <cell r="P276">
            <v>4</v>
          </cell>
        </row>
        <row r="277">
          <cell r="L277"/>
          <cell r="M277"/>
          <cell r="N277"/>
          <cell r="O277"/>
          <cell r="P277">
            <v>4</v>
          </cell>
        </row>
        <row r="278">
          <cell r="L278"/>
          <cell r="M278"/>
          <cell r="N278"/>
          <cell r="O278"/>
          <cell r="P278">
            <v>4</v>
          </cell>
        </row>
        <row r="279">
          <cell r="L279"/>
          <cell r="M279"/>
          <cell r="N279"/>
          <cell r="O279"/>
          <cell r="P279">
            <v>4</v>
          </cell>
        </row>
        <row r="280">
          <cell r="L280"/>
          <cell r="M280"/>
          <cell r="N280"/>
          <cell r="O280"/>
          <cell r="P280">
            <v>4</v>
          </cell>
        </row>
        <row r="281">
          <cell r="L281"/>
          <cell r="M281"/>
          <cell r="N281"/>
          <cell r="O281"/>
          <cell r="P281">
            <v>4</v>
          </cell>
        </row>
        <row r="282">
          <cell r="L282"/>
          <cell r="M282"/>
          <cell r="N282"/>
          <cell r="O282"/>
          <cell r="P282">
            <v>4</v>
          </cell>
        </row>
        <row r="283">
          <cell r="L283"/>
          <cell r="M283"/>
          <cell r="N283"/>
          <cell r="O283"/>
          <cell r="P283">
            <v>4</v>
          </cell>
        </row>
        <row r="284">
          <cell r="L284"/>
          <cell r="M284"/>
          <cell r="N284"/>
          <cell r="O284"/>
          <cell r="P284">
            <v>4</v>
          </cell>
        </row>
        <row r="285">
          <cell r="L285"/>
          <cell r="M285"/>
          <cell r="N285"/>
          <cell r="O285"/>
          <cell r="P285">
            <v>4</v>
          </cell>
        </row>
        <row r="286">
          <cell r="L286"/>
          <cell r="M286"/>
          <cell r="N286"/>
          <cell r="O286"/>
          <cell r="P286">
            <v>4</v>
          </cell>
        </row>
        <row r="287">
          <cell r="L287"/>
          <cell r="M287"/>
          <cell r="N287"/>
          <cell r="O287"/>
          <cell r="P287">
            <v>4</v>
          </cell>
        </row>
        <row r="288">
          <cell r="L288"/>
          <cell r="M288"/>
          <cell r="N288"/>
          <cell r="O288"/>
          <cell r="P288">
            <v>4</v>
          </cell>
        </row>
        <row r="289">
          <cell r="L289"/>
          <cell r="M289"/>
          <cell r="N289"/>
          <cell r="O289"/>
          <cell r="P289">
            <v>4</v>
          </cell>
        </row>
        <row r="290">
          <cell r="L290"/>
          <cell r="M290"/>
          <cell r="N290"/>
          <cell r="O290"/>
          <cell r="P290">
            <v>4</v>
          </cell>
        </row>
        <row r="291">
          <cell r="L291"/>
          <cell r="M291"/>
          <cell r="N291"/>
          <cell r="O291"/>
          <cell r="P291">
            <v>4</v>
          </cell>
        </row>
        <row r="292">
          <cell r="L292"/>
          <cell r="M292"/>
          <cell r="N292"/>
          <cell r="O292"/>
          <cell r="P292">
            <v>4</v>
          </cell>
        </row>
        <row r="293">
          <cell r="L293"/>
          <cell r="M293"/>
          <cell r="N293"/>
          <cell r="O293"/>
          <cell r="P293">
            <v>4</v>
          </cell>
        </row>
        <row r="294">
          <cell r="L294"/>
          <cell r="M294"/>
          <cell r="N294"/>
          <cell r="O294"/>
          <cell r="P294">
            <v>4</v>
          </cell>
        </row>
        <row r="295">
          <cell r="L295"/>
          <cell r="M295"/>
          <cell r="N295"/>
          <cell r="O295"/>
          <cell r="P295">
            <v>4</v>
          </cell>
        </row>
        <row r="296">
          <cell r="L296"/>
          <cell r="M296"/>
          <cell r="N296"/>
          <cell r="O296"/>
          <cell r="P296">
            <v>4</v>
          </cell>
        </row>
        <row r="297">
          <cell r="L297"/>
          <cell r="M297"/>
          <cell r="N297"/>
          <cell r="O297"/>
          <cell r="P297">
            <v>4</v>
          </cell>
        </row>
        <row r="298">
          <cell r="L298"/>
          <cell r="M298"/>
          <cell r="N298"/>
          <cell r="O298"/>
          <cell r="P298">
            <v>4</v>
          </cell>
        </row>
        <row r="299">
          <cell r="L299"/>
          <cell r="M299"/>
          <cell r="N299"/>
          <cell r="O299"/>
          <cell r="P299">
            <v>4</v>
          </cell>
        </row>
        <row r="300">
          <cell r="L300"/>
          <cell r="M300"/>
          <cell r="N300"/>
          <cell r="O300"/>
          <cell r="P300">
            <v>4</v>
          </cell>
        </row>
        <row r="301">
          <cell r="L301"/>
          <cell r="M301"/>
          <cell r="N301"/>
          <cell r="O301"/>
          <cell r="P301">
            <v>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24"/>
  <sheetViews>
    <sheetView tabSelected="1" view="pageBreakPreview" topLeftCell="A88" zoomScaleNormal="100" workbookViewId="0">
      <selection activeCell="A24" sqref="A24"/>
    </sheetView>
  </sheetViews>
  <sheetFormatPr defaultColWidth="9.109375" defaultRowHeight="13.8" x14ac:dyDescent="0.3"/>
  <cols>
    <col min="1" max="1" width="8" style="1" bestFit="1" customWidth="1"/>
    <col min="2" max="2" width="24.6640625" style="1" bestFit="1" customWidth="1"/>
    <col min="3" max="6" width="6.6640625" style="1" customWidth="1"/>
    <col min="7" max="7" width="6.5546875" style="1" bestFit="1" customWidth="1"/>
    <col min="8" max="8" width="6.44140625" style="1" hidden="1" customWidth="1"/>
    <col min="9" max="9" width="5.44140625" style="1" bestFit="1" customWidth="1"/>
    <col min="10" max="10" width="6" style="1" customWidth="1"/>
    <col min="11" max="11" width="9.109375" style="1"/>
    <col min="12" max="12" width="24.6640625" style="1" bestFit="1" customWidth="1"/>
    <col min="13" max="17" width="6.6640625" style="1" customWidth="1"/>
    <col min="18" max="18" width="6.6640625" style="1" hidden="1" customWidth="1"/>
    <col min="19" max="20" width="9.109375" style="1"/>
    <col min="21" max="21" width="3" style="1" bestFit="1" customWidth="1"/>
    <col min="22" max="16384" width="9.109375" style="1"/>
  </cols>
  <sheetData>
    <row r="1" spans="1:22" ht="28.8" x14ac:dyDescent="0.55000000000000004">
      <c r="A1" s="38" t="s">
        <v>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22" ht="9.75" customHeight="1" x14ac:dyDescent="0.45">
      <c r="A2" s="2"/>
      <c r="B2" s="2"/>
    </row>
    <row r="3" spans="1:22" ht="18" x14ac:dyDescent="0.35">
      <c r="A3" s="40" t="s">
        <v>50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5" spans="1:22" s="3" customFormat="1" ht="14.4" x14ac:dyDescent="0.3">
      <c r="A5" s="37" t="s">
        <v>0</v>
      </c>
      <c r="B5" s="37"/>
      <c r="K5" s="37" t="s">
        <v>5</v>
      </c>
      <c r="L5" s="37"/>
    </row>
    <row r="6" spans="1:22" s="3" customFormat="1" ht="14.4" x14ac:dyDescent="0.3"/>
    <row r="7" spans="1:22" s="5" customFormat="1" ht="24" customHeight="1" x14ac:dyDescent="0.3">
      <c r="A7" s="4" t="s">
        <v>2</v>
      </c>
      <c r="B7" s="4" t="s">
        <v>1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41</v>
      </c>
      <c r="I7" s="4" t="s">
        <v>3</v>
      </c>
      <c r="K7" s="4" t="s">
        <v>2</v>
      </c>
      <c r="L7" s="4" t="s">
        <v>1</v>
      </c>
      <c r="M7" s="4" t="s">
        <v>10</v>
      </c>
      <c r="N7" s="4" t="s">
        <v>11</v>
      </c>
      <c r="O7" s="4" t="s">
        <v>12</v>
      </c>
      <c r="P7" s="4" t="s">
        <v>13</v>
      </c>
      <c r="Q7" s="4" t="s">
        <v>14</v>
      </c>
      <c r="R7" s="4" t="s">
        <v>41</v>
      </c>
      <c r="S7" s="4" t="s">
        <v>3</v>
      </c>
      <c r="U7" s="16"/>
      <c r="V7" s="17"/>
    </row>
    <row r="8" spans="1:22" s="3" customFormat="1" ht="14.4" x14ac:dyDescent="0.3">
      <c r="A8" s="6">
        <f t="shared" ref="A8:A20" si="0">RANK(I8,I$8:I$24,1)</f>
        <v>1</v>
      </c>
      <c r="B8" s="7" t="s">
        <v>18</v>
      </c>
      <c r="C8" s="32">
        <v>1</v>
      </c>
      <c r="D8" s="32">
        <v>1</v>
      </c>
      <c r="E8" s="8">
        <v>1</v>
      </c>
      <c r="F8" s="8">
        <v>1</v>
      </c>
      <c r="G8" s="9"/>
      <c r="H8" s="7">
        <f t="shared" ref="H8:H20" si="1">SUM(C8:G8)</f>
        <v>4</v>
      </c>
      <c r="I8" s="7">
        <f t="shared" ref="I8:I20" si="2">SUM(C8:G8)</f>
        <v>4</v>
      </c>
      <c r="K8" s="6">
        <f t="shared" ref="K8:K21" si="3">RANK(S8,S$8:S$22,1)</f>
        <v>1</v>
      </c>
      <c r="L8" s="7" t="s">
        <v>19</v>
      </c>
      <c r="M8" s="32">
        <v>1</v>
      </c>
      <c r="N8" s="32">
        <v>1</v>
      </c>
      <c r="O8" s="7">
        <v>2</v>
      </c>
      <c r="P8" s="7">
        <v>2</v>
      </c>
      <c r="Q8" s="7"/>
      <c r="R8" s="7">
        <f t="shared" ref="R8:R21" si="4">SUM(M8:Q8)</f>
        <v>6</v>
      </c>
      <c r="S8" s="7">
        <f t="shared" ref="S8:S21" si="5">SUM(M8:Q8)</f>
        <v>6</v>
      </c>
      <c r="U8" s="16"/>
      <c r="V8" s="17"/>
    </row>
    <row r="9" spans="1:22" s="3" customFormat="1" ht="14.4" x14ac:dyDescent="0.3">
      <c r="A9" s="6">
        <f t="shared" si="0"/>
        <v>2</v>
      </c>
      <c r="B9" s="7" t="s">
        <v>19</v>
      </c>
      <c r="C9" s="32">
        <v>2</v>
      </c>
      <c r="D9" s="32">
        <v>2</v>
      </c>
      <c r="E9" s="8">
        <v>2</v>
      </c>
      <c r="F9" s="8">
        <v>2</v>
      </c>
      <c r="G9" s="9"/>
      <c r="H9" s="7">
        <f t="shared" si="1"/>
        <v>8</v>
      </c>
      <c r="I9" s="7">
        <f t="shared" si="2"/>
        <v>8</v>
      </c>
      <c r="K9" s="6">
        <f t="shared" si="3"/>
        <v>2</v>
      </c>
      <c r="L9" s="7" t="s">
        <v>24</v>
      </c>
      <c r="M9" s="32">
        <v>3</v>
      </c>
      <c r="N9" s="32">
        <v>2</v>
      </c>
      <c r="O9" s="7">
        <v>1</v>
      </c>
      <c r="P9" s="7">
        <v>1</v>
      </c>
      <c r="Q9" s="7"/>
      <c r="R9" s="7">
        <f t="shared" si="4"/>
        <v>7</v>
      </c>
      <c r="S9" s="7">
        <f t="shared" si="5"/>
        <v>7</v>
      </c>
      <c r="U9" s="18"/>
      <c r="V9" s="19"/>
    </row>
    <row r="10" spans="1:22" s="3" customFormat="1" ht="14.4" x14ac:dyDescent="0.3">
      <c r="A10" s="6">
        <f t="shared" si="0"/>
        <v>3</v>
      </c>
      <c r="B10" s="7" t="s">
        <v>24</v>
      </c>
      <c r="C10" s="32">
        <v>3</v>
      </c>
      <c r="D10" s="32">
        <v>5</v>
      </c>
      <c r="E10" s="8">
        <v>3</v>
      </c>
      <c r="F10" s="8">
        <v>4</v>
      </c>
      <c r="G10" s="9"/>
      <c r="H10" s="7">
        <f t="shared" si="1"/>
        <v>15</v>
      </c>
      <c r="I10" s="7">
        <f t="shared" si="2"/>
        <v>15</v>
      </c>
      <c r="K10" s="6">
        <f t="shared" si="3"/>
        <v>3</v>
      </c>
      <c r="L10" s="7" t="s">
        <v>18</v>
      </c>
      <c r="M10" s="32">
        <v>2</v>
      </c>
      <c r="N10" s="32">
        <v>3</v>
      </c>
      <c r="O10" s="7">
        <v>3</v>
      </c>
      <c r="P10" s="7">
        <v>3</v>
      </c>
      <c r="Q10" s="7"/>
      <c r="R10" s="7">
        <f t="shared" si="4"/>
        <v>11</v>
      </c>
      <c r="S10" s="7">
        <f t="shared" si="5"/>
        <v>11</v>
      </c>
    </row>
    <row r="11" spans="1:22" s="3" customFormat="1" ht="14.4" x14ac:dyDescent="0.3">
      <c r="A11" s="6">
        <f t="shared" si="0"/>
        <v>4</v>
      </c>
      <c r="B11" s="7" t="s">
        <v>28</v>
      </c>
      <c r="C11" s="32">
        <v>4</v>
      </c>
      <c r="D11" s="32">
        <v>4</v>
      </c>
      <c r="E11" s="8">
        <v>5</v>
      </c>
      <c r="F11" s="8">
        <v>3</v>
      </c>
      <c r="G11" s="9"/>
      <c r="H11" s="7">
        <f t="shared" si="1"/>
        <v>16</v>
      </c>
      <c r="I11" s="7">
        <f t="shared" si="2"/>
        <v>16</v>
      </c>
      <c r="K11" s="6">
        <f t="shared" si="3"/>
        <v>4</v>
      </c>
      <c r="L11" s="7" t="s">
        <v>16</v>
      </c>
      <c r="M11" s="32">
        <v>4</v>
      </c>
      <c r="N11" s="32">
        <v>5</v>
      </c>
      <c r="O11" s="7">
        <v>4</v>
      </c>
      <c r="P11" s="7">
        <v>4</v>
      </c>
      <c r="Q11" s="7"/>
      <c r="R11" s="7">
        <f t="shared" si="4"/>
        <v>17</v>
      </c>
      <c r="S11" s="7">
        <f t="shared" si="5"/>
        <v>17</v>
      </c>
    </row>
    <row r="12" spans="1:22" s="3" customFormat="1" ht="14.4" x14ac:dyDescent="0.3">
      <c r="A12" s="6">
        <f t="shared" si="0"/>
        <v>5</v>
      </c>
      <c r="B12" s="26" t="s">
        <v>16</v>
      </c>
      <c r="C12" s="32">
        <v>5</v>
      </c>
      <c r="D12" s="32">
        <v>7</v>
      </c>
      <c r="E12" s="8">
        <v>6</v>
      </c>
      <c r="F12" s="8">
        <v>6</v>
      </c>
      <c r="G12" s="9"/>
      <c r="H12" s="7">
        <f t="shared" si="1"/>
        <v>24</v>
      </c>
      <c r="I12" s="7">
        <f t="shared" si="2"/>
        <v>24</v>
      </c>
      <c r="K12" s="6">
        <f t="shared" si="3"/>
        <v>5</v>
      </c>
      <c r="L12" s="7" t="s">
        <v>21</v>
      </c>
      <c r="M12" s="32">
        <v>8</v>
      </c>
      <c r="N12" s="32">
        <v>6</v>
      </c>
      <c r="O12" s="7">
        <v>5</v>
      </c>
      <c r="P12" s="7">
        <v>6</v>
      </c>
      <c r="Q12" s="7"/>
      <c r="R12" s="7">
        <f t="shared" si="4"/>
        <v>25</v>
      </c>
      <c r="S12" s="7">
        <f t="shared" si="5"/>
        <v>25</v>
      </c>
      <c r="U12" s="16"/>
      <c r="V12" s="17"/>
    </row>
    <row r="13" spans="1:22" s="3" customFormat="1" ht="14.4" x14ac:dyDescent="0.3">
      <c r="A13" s="6">
        <f t="shared" si="0"/>
        <v>6</v>
      </c>
      <c r="B13" s="7" t="s">
        <v>21</v>
      </c>
      <c r="C13" s="32">
        <v>8</v>
      </c>
      <c r="D13" s="32">
        <v>8</v>
      </c>
      <c r="E13" s="8">
        <v>4</v>
      </c>
      <c r="F13" s="8">
        <v>8</v>
      </c>
      <c r="G13" s="9"/>
      <c r="H13" s="7">
        <f t="shared" si="1"/>
        <v>28</v>
      </c>
      <c r="I13" s="7">
        <f t="shared" si="2"/>
        <v>28</v>
      </c>
      <c r="K13" s="6">
        <f t="shared" si="3"/>
        <v>6</v>
      </c>
      <c r="L13" s="7" t="s">
        <v>17</v>
      </c>
      <c r="M13" s="32">
        <v>6</v>
      </c>
      <c r="N13" s="32">
        <v>7</v>
      </c>
      <c r="O13" s="7">
        <v>7</v>
      </c>
      <c r="P13" s="7">
        <v>7</v>
      </c>
      <c r="Q13" s="7"/>
      <c r="R13" s="7">
        <f t="shared" si="4"/>
        <v>27</v>
      </c>
      <c r="S13" s="7">
        <f t="shared" si="5"/>
        <v>27</v>
      </c>
      <c r="U13" s="16"/>
      <c r="V13" s="17"/>
    </row>
    <row r="14" spans="1:22" s="3" customFormat="1" ht="14.4" x14ac:dyDescent="0.3">
      <c r="A14" s="6">
        <f t="shared" si="0"/>
        <v>7</v>
      </c>
      <c r="B14" s="7" t="s">
        <v>15</v>
      </c>
      <c r="C14" s="32">
        <v>9</v>
      </c>
      <c r="D14" s="32">
        <v>3</v>
      </c>
      <c r="E14" s="8">
        <v>10</v>
      </c>
      <c r="F14" s="8">
        <v>10</v>
      </c>
      <c r="G14" s="9"/>
      <c r="H14" s="7">
        <f t="shared" si="1"/>
        <v>32</v>
      </c>
      <c r="I14" s="7">
        <f t="shared" si="2"/>
        <v>32</v>
      </c>
      <c r="K14" s="6">
        <f t="shared" si="3"/>
        <v>7</v>
      </c>
      <c r="L14" s="7" t="s">
        <v>29</v>
      </c>
      <c r="M14" s="32">
        <v>5</v>
      </c>
      <c r="N14" s="32">
        <v>11</v>
      </c>
      <c r="O14" s="7">
        <v>6</v>
      </c>
      <c r="P14" s="7">
        <v>8</v>
      </c>
      <c r="Q14" s="7"/>
      <c r="R14" s="7">
        <f t="shared" si="4"/>
        <v>30</v>
      </c>
      <c r="S14" s="7">
        <f t="shared" si="5"/>
        <v>30</v>
      </c>
    </row>
    <row r="15" spans="1:22" s="3" customFormat="1" ht="14.4" x14ac:dyDescent="0.3">
      <c r="A15" s="6">
        <f t="shared" si="0"/>
        <v>7</v>
      </c>
      <c r="B15" s="26" t="s">
        <v>17</v>
      </c>
      <c r="C15" s="32">
        <v>6</v>
      </c>
      <c r="D15" s="32">
        <v>10</v>
      </c>
      <c r="E15" s="8">
        <v>7</v>
      </c>
      <c r="F15" s="8">
        <v>9</v>
      </c>
      <c r="G15" s="9"/>
      <c r="H15" s="7">
        <f t="shared" si="1"/>
        <v>32</v>
      </c>
      <c r="I15" s="7">
        <f t="shared" si="2"/>
        <v>32</v>
      </c>
      <c r="K15" s="6">
        <f t="shared" si="3"/>
        <v>7</v>
      </c>
      <c r="L15" s="26" t="s">
        <v>27</v>
      </c>
      <c r="M15" s="32">
        <v>9</v>
      </c>
      <c r="N15" s="32">
        <v>8</v>
      </c>
      <c r="O15" s="7">
        <v>8</v>
      </c>
      <c r="P15" s="7">
        <v>5</v>
      </c>
      <c r="Q15" s="7"/>
      <c r="R15" s="7">
        <f t="shared" si="4"/>
        <v>30</v>
      </c>
      <c r="S15" s="7">
        <f t="shared" si="5"/>
        <v>30</v>
      </c>
    </row>
    <row r="16" spans="1:22" s="3" customFormat="1" ht="14.4" x14ac:dyDescent="0.3">
      <c r="A16" s="6">
        <f t="shared" si="0"/>
        <v>9</v>
      </c>
      <c r="B16" s="26" t="s">
        <v>27</v>
      </c>
      <c r="C16" s="32">
        <v>10</v>
      </c>
      <c r="D16" s="32">
        <v>12</v>
      </c>
      <c r="E16" s="8">
        <v>9</v>
      </c>
      <c r="F16" s="8">
        <v>5</v>
      </c>
      <c r="G16" s="9"/>
      <c r="H16" s="7">
        <f t="shared" si="1"/>
        <v>36</v>
      </c>
      <c r="I16" s="7">
        <f t="shared" si="2"/>
        <v>36</v>
      </c>
      <c r="K16" s="6">
        <f t="shared" si="3"/>
        <v>9</v>
      </c>
      <c r="L16" s="7" t="s">
        <v>25</v>
      </c>
      <c r="M16" s="32">
        <v>7</v>
      </c>
      <c r="N16" s="32">
        <v>9</v>
      </c>
      <c r="O16" s="7">
        <v>9</v>
      </c>
      <c r="P16" s="7">
        <v>9</v>
      </c>
      <c r="Q16" s="7"/>
      <c r="R16" s="7">
        <f t="shared" si="4"/>
        <v>34</v>
      </c>
      <c r="S16" s="7">
        <f t="shared" si="5"/>
        <v>34</v>
      </c>
    </row>
    <row r="17" spans="1:22" s="3" customFormat="1" ht="14.4" x14ac:dyDescent="0.3">
      <c r="A17" s="6">
        <f t="shared" si="0"/>
        <v>10</v>
      </c>
      <c r="B17" s="26" t="s">
        <v>20</v>
      </c>
      <c r="C17" s="32">
        <v>7</v>
      </c>
      <c r="D17" s="32">
        <v>6</v>
      </c>
      <c r="E17" s="8">
        <v>8</v>
      </c>
      <c r="F17" s="8">
        <v>20</v>
      </c>
      <c r="G17" s="9"/>
      <c r="H17" s="7">
        <f t="shared" si="1"/>
        <v>41</v>
      </c>
      <c r="I17" s="7">
        <f t="shared" si="2"/>
        <v>41</v>
      </c>
      <c r="K17" s="6">
        <f t="shared" si="3"/>
        <v>10</v>
      </c>
      <c r="L17" s="7" t="s">
        <v>15</v>
      </c>
      <c r="M17" s="32">
        <v>10</v>
      </c>
      <c r="N17" s="32">
        <v>4</v>
      </c>
      <c r="O17" s="7">
        <v>10</v>
      </c>
      <c r="P17" s="7">
        <v>20</v>
      </c>
      <c r="Q17" s="7"/>
      <c r="R17" s="7">
        <f t="shared" si="4"/>
        <v>44</v>
      </c>
      <c r="S17" s="7">
        <f t="shared" si="5"/>
        <v>44</v>
      </c>
      <c r="U17" s="16"/>
      <c r="V17" s="17"/>
    </row>
    <row r="18" spans="1:22" s="3" customFormat="1" ht="14.4" x14ac:dyDescent="0.3">
      <c r="A18" s="24">
        <f t="shared" si="0"/>
        <v>11</v>
      </c>
      <c r="B18" s="7" t="s">
        <v>25</v>
      </c>
      <c r="C18" s="33">
        <v>12</v>
      </c>
      <c r="D18" s="33">
        <v>11</v>
      </c>
      <c r="E18" s="28">
        <v>20</v>
      </c>
      <c r="F18" s="28">
        <v>7</v>
      </c>
      <c r="G18" s="29"/>
      <c r="H18" s="25">
        <f t="shared" si="1"/>
        <v>50</v>
      </c>
      <c r="I18" s="25">
        <f t="shared" si="2"/>
        <v>50</v>
      </c>
      <c r="K18" s="6">
        <f t="shared" si="3"/>
        <v>11</v>
      </c>
      <c r="L18" s="26" t="s">
        <v>23</v>
      </c>
      <c r="M18" s="32">
        <v>11</v>
      </c>
      <c r="N18" s="32">
        <v>10</v>
      </c>
      <c r="O18" s="7">
        <v>20</v>
      </c>
      <c r="P18" s="7">
        <v>10</v>
      </c>
      <c r="Q18" s="7"/>
      <c r="R18" s="7">
        <f t="shared" si="4"/>
        <v>51</v>
      </c>
      <c r="S18" s="7">
        <f t="shared" si="5"/>
        <v>51</v>
      </c>
    </row>
    <row r="19" spans="1:22" s="3" customFormat="1" ht="14.4" x14ac:dyDescent="0.3">
      <c r="A19" s="6">
        <f t="shared" si="0"/>
        <v>12</v>
      </c>
      <c r="B19" s="7" t="s">
        <v>23</v>
      </c>
      <c r="C19" s="34">
        <v>11</v>
      </c>
      <c r="D19" s="32">
        <v>9</v>
      </c>
      <c r="E19" s="8">
        <v>11</v>
      </c>
      <c r="F19" s="8">
        <v>20</v>
      </c>
      <c r="G19" s="9"/>
      <c r="H19" s="7">
        <f t="shared" si="1"/>
        <v>51</v>
      </c>
      <c r="I19" s="7">
        <f t="shared" si="2"/>
        <v>51</v>
      </c>
      <c r="K19" s="6">
        <f t="shared" si="3"/>
        <v>12</v>
      </c>
      <c r="L19" s="26" t="s">
        <v>43</v>
      </c>
      <c r="M19" s="32">
        <v>12</v>
      </c>
      <c r="N19" s="32">
        <v>12</v>
      </c>
      <c r="O19" s="7">
        <v>20</v>
      </c>
      <c r="P19" s="7">
        <v>11</v>
      </c>
      <c r="Q19" s="7"/>
      <c r="R19" s="7">
        <f t="shared" si="4"/>
        <v>55</v>
      </c>
      <c r="S19" s="7">
        <f t="shared" si="5"/>
        <v>55</v>
      </c>
      <c r="U19" s="16"/>
      <c r="V19" s="17"/>
    </row>
    <row r="20" spans="1:22" s="3" customFormat="1" ht="14.4" x14ac:dyDescent="0.3">
      <c r="A20" s="6">
        <f t="shared" si="0"/>
        <v>13</v>
      </c>
      <c r="B20" s="26" t="s">
        <v>22</v>
      </c>
      <c r="C20" s="34">
        <v>20</v>
      </c>
      <c r="D20" s="32">
        <v>13</v>
      </c>
      <c r="E20" s="8">
        <v>20</v>
      </c>
      <c r="F20" s="8">
        <v>20</v>
      </c>
      <c r="G20" s="9"/>
      <c r="H20" s="7">
        <f t="shared" si="1"/>
        <v>73</v>
      </c>
      <c r="I20" s="7">
        <f t="shared" si="2"/>
        <v>73</v>
      </c>
      <c r="K20" s="6">
        <f t="shared" si="3"/>
        <v>13</v>
      </c>
      <c r="L20" s="32" t="s">
        <v>20</v>
      </c>
      <c r="M20" s="32">
        <v>20</v>
      </c>
      <c r="N20" s="32">
        <v>13</v>
      </c>
      <c r="O20" s="7">
        <v>20</v>
      </c>
      <c r="P20" s="7">
        <v>20</v>
      </c>
      <c r="Q20" s="7"/>
      <c r="R20" s="7">
        <f t="shared" si="4"/>
        <v>73</v>
      </c>
      <c r="S20" s="7">
        <f t="shared" si="5"/>
        <v>73</v>
      </c>
      <c r="U20" s="16"/>
      <c r="V20" s="17"/>
    </row>
    <row r="21" spans="1:22" s="3" customFormat="1" ht="14.4" x14ac:dyDescent="0.3">
      <c r="A21" s="6"/>
      <c r="B21" s="26"/>
      <c r="C21" s="34"/>
      <c r="D21" s="32"/>
      <c r="E21" s="8"/>
      <c r="F21" s="8"/>
      <c r="G21" s="9"/>
      <c r="H21" s="7">
        <f t="shared" ref="H21" si="6">SUM(C21:G21)</f>
        <v>0</v>
      </c>
      <c r="I21" s="7"/>
      <c r="K21" s="6">
        <f t="shared" si="3"/>
        <v>13</v>
      </c>
      <c r="L21" s="36" t="s">
        <v>22</v>
      </c>
      <c r="M21" s="32">
        <v>13</v>
      </c>
      <c r="N21" s="32">
        <v>20</v>
      </c>
      <c r="O21" s="7">
        <v>20</v>
      </c>
      <c r="P21" s="7">
        <v>20</v>
      </c>
      <c r="Q21" s="7"/>
      <c r="R21" s="7">
        <f t="shared" si="4"/>
        <v>73</v>
      </c>
      <c r="S21" s="7">
        <f t="shared" si="5"/>
        <v>73</v>
      </c>
    </row>
    <row r="22" spans="1:22" s="3" customFormat="1" ht="14.4" x14ac:dyDescent="0.3">
      <c r="A22" s="12"/>
      <c r="B22" s="13"/>
      <c r="C22" s="14"/>
      <c r="D22" s="14"/>
      <c r="E22" s="14"/>
      <c r="F22" s="14"/>
      <c r="G22" s="15"/>
      <c r="H22" s="15"/>
      <c r="I22" s="13"/>
      <c r="K22" s="6"/>
      <c r="L22" s="32"/>
      <c r="M22" s="32"/>
      <c r="N22" s="32"/>
      <c r="O22" s="7"/>
      <c r="P22" s="7"/>
      <c r="Q22" s="7"/>
      <c r="R22" s="7">
        <f t="shared" ref="R22" si="7">SUM(M22:Q22)</f>
        <v>0</v>
      </c>
      <c r="S22" s="7"/>
      <c r="U22" s="16"/>
      <c r="V22" s="17"/>
    </row>
    <row r="23" spans="1:22" s="3" customFormat="1" ht="14.4" x14ac:dyDescent="0.3">
      <c r="A23" s="12"/>
      <c r="B23" s="13"/>
      <c r="C23" s="14"/>
      <c r="D23" s="14"/>
      <c r="E23" s="14"/>
      <c r="F23" s="14"/>
      <c r="G23" s="15"/>
      <c r="H23" s="15"/>
      <c r="I23" s="13"/>
      <c r="K23" s="12"/>
      <c r="L23" s="31"/>
      <c r="M23" s="31"/>
      <c r="N23" s="31"/>
      <c r="O23" s="13"/>
      <c r="P23" s="13"/>
      <c r="Q23" s="13"/>
      <c r="R23" s="13"/>
      <c r="S23" s="13"/>
      <c r="U23" s="16"/>
      <c r="V23" s="17"/>
    </row>
    <row r="24" spans="1:22" s="3" customFormat="1" ht="14.4" x14ac:dyDescent="0.3">
      <c r="A24" s="12"/>
      <c r="B24" s="13"/>
      <c r="C24" s="14"/>
      <c r="D24" s="14"/>
      <c r="E24" s="14"/>
      <c r="F24" s="14"/>
      <c r="G24" s="15"/>
      <c r="H24" s="15"/>
      <c r="I24" s="13"/>
      <c r="K24" s="10"/>
    </row>
    <row r="25" spans="1:22" s="3" customFormat="1" ht="14.4" x14ac:dyDescent="0.3">
      <c r="A25" s="10"/>
      <c r="C25" s="11"/>
      <c r="D25" s="11"/>
      <c r="E25" s="11"/>
      <c r="F25" s="11"/>
      <c r="G25" s="5"/>
      <c r="H25" s="5"/>
      <c r="K25" s="10"/>
    </row>
    <row r="26" spans="1:22" s="3" customFormat="1" ht="14.4" x14ac:dyDescent="0.3">
      <c r="A26" s="37" t="s">
        <v>4</v>
      </c>
      <c r="B26" s="37"/>
      <c r="K26" s="37" t="s">
        <v>6</v>
      </c>
      <c r="L26" s="37"/>
    </row>
    <row r="27" spans="1:22" s="3" customFormat="1" ht="14.4" x14ac:dyDescent="0.3"/>
    <row r="28" spans="1:22" s="5" customFormat="1" ht="24" customHeight="1" x14ac:dyDescent="0.3">
      <c r="A28" s="4" t="s">
        <v>2</v>
      </c>
      <c r="B28" s="4" t="s">
        <v>1</v>
      </c>
      <c r="C28" s="4" t="s">
        <v>10</v>
      </c>
      <c r="D28" s="4" t="s">
        <v>11</v>
      </c>
      <c r="E28" s="4" t="s">
        <v>12</v>
      </c>
      <c r="F28" s="4" t="s">
        <v>13</v>
      </c>
      <c r="G28" s="4" t="s">
        <v>14</v>
      </c>
      <c r="H28" s="4" t="s">
        <v>41</v>
      </c>
      <c r="I28" s="4" t="s">
        <v>3</v>
      </c>
      <c r="K28" s="4" t="s">
        <v>2</v>
      </c>
      <c r="L28" s="4" t="s">
        <v>1</v>
      </c>
      <c r="M28" s="4" t="s">
        <v>10</v>
      </c>
      <c r="N28" s="4" t="s">
        <v>11</v>
      </c>
      <c r="O28" s="4" t="s">
        <v>12</v>
      </c>
      <c r="P28" s="4" t="s">
        <v>13</v>
      </c>
      <c r="Q28" s="4" t="s">
        <v>14</v>
      </c>
      <c r="R28" s="4" t="s">
        <v>41</v>
      </c>
      <c r="S28" s="4" t="s">
        <v>3</v>
      </c>
    </row>
    <row r="29" spans="1:22" s="3" customFormat="1" ht="14.4" x14ac:dyDescent="0.3">
      <c r="A29" s="6">
        <f t="shared" ref="A29:A40" si="8">RANK(I29,I$29:I$40,1)</f>
        <v>1</v>
      </c>
      <c r="B29" s="7" t="s">
        <v>19</v>
      </c>
      <c r="C29" s="32">
        <v>1</v>
      </c>
      <c r="D29" s="32">
        <v>1</v>
      </c>
      <c r="E29" s="7">
        <v>1</v>
      </c>
      <c r="F29" s="7">
        <v>6</v>
      </c>
      <c r="G29" s="7"/>
      <c r="H29" s="7">
        <f t="shared" ref="H29:H40" si="9">SUM(C29:G29)</f>
        <v>9</v>
      </c>
      <c r="I29" s="7">
        <f t="shared" ref="I29:I40" si="10">SUM(C29:G29)</f>
        <v>9</v>
      </c>
      <c r="K29" s="6">
        <f t="shared" ref="K29:K42" si="11">RANK(S29,S$29:S$42,1)</f>
        <v>1</v>
      </c>
      <c r="L29" s="7" t="s">
        <v>19</v>
      </c>
      <c r="M29" s="32">
        <v>1</v>
      </c>
      <c r="N29" s="32">
        <v>1</v>
      </c>
      <c r="O29" s="7">
        <v>1</v>
      </c>
      <c r="P29" s="7">
        <v>2</v>
      </c>
      <c r="Q29" s="7"/>
      <c r="R29" s="7">
        <f t="shared" ref="R29:R41" si="12">SUM(M29:Q29)</f>
        <v>5</v>
      </c>
      <c r="S29" s="7">
        <f t="shared" ref="S29:S42" si="13">SUM(M29:Q29)</f>
        <v>5</v>
      </c>
    </row>
    <row r="30" spans="1:22" s="3" customFormat="1" ht="14.4" x14ac:dyDescent="0.3">
      <c r="A30" s="6">
        <f t="shared" si="8"/>
        <v>2</v>
      </c>
      <c r="B30" s="7" t="s">
        <v>24</v>
      </c>
      <c r="C30" s="32">
        <v>3</v>
      </c>
      <c r="D30" s="32">
        <v>4</v>
      </c>
      <c r="E30" s="7">
        <v>3</v>
      </c>
      <c r="F30" s="7">
        <v>2</v>
      </c>
      <c r="G30" s="7"/>
      <c r="H30" s="7">
        <f t="shared" si="9"/>
        <v>12</v>
      </c>
      <c r="I30" s="7">
        <f t="shared" si="10"/>
        <v>12</v>
      </c>
      <c r="K30" s="6">
        <f t="shared" si="11"/>
        <v>2</v>
      </c>
      <c r="L30" s="7" t="s">
        <v>18</v>
      </c>
      <c r="M30" s="32">
        <v>3</v>
      </c>
      <c r="N30" s="32">
        <v>4</v>
      </c>
      <c r="O30" s="7">
        <v>2</v>
      </c>
      <c r="P30" s="7">
        <v>3</v>
      </c>
      <c r="Q30" s="7"/>
      <c r="R30" s="7">
        <f t="shared" si="12"/>
        <v>12</v>
      </c>
      <c r="S30" s="7">
        <f t="shared" si="13"/>
        <v>12</v>
      </c>
    </row>
    <row r="31" spans="1:22" s="3" customFormat="1" ht="14.4" x14ac:dyDescent="0.3">
      <c r="A31" s="6">
        <f t="shared" si="8"/>
        <v>2</v>
      </c>
      <c r="B31" s="7" t="s">
        <v>18</v>
      </c>
      <c r="C31" s="32">
        <v>2</v>
      </c>
      <c r="D31" s="32">
        <v>7</v>
      </c>
      <c r="E31" s="7">
        <v>2</v>
      </c>
      <c r="F31" s="7">
        <v>1</v>
      </c>
      <c r="G31" s="7"/>
      <c r="H31" s="7">
        <f t="shared" si="9"/>
        <v>12</v>
      </c>
      <c r="I31" s="7">
        <f t="shared" si="10"/>
        <v>12</v>
      </c>
      <c r="K31" s="6">
        <f t="shared" si="11"/>
        <v>2</v>
      </c>
      <c r="L31" s="7" t="s">
        <v>24</v>
      </c>
      <c r="M31" s="32">
        <v>2</v>
      </c>
      <c r="N31" s="32">
        <v>2</v>
      </c>
      <c r="O31" s="7">
        <v>7</v>
      </c>
      <c r="P31" s="7">
        <v>1</v>
      </c>
      <c r="Q31" s="7"/>
      <c r="R31" s="7">
        <f t="shared" si="12"/>
        <v>12</v>
      </c>
      <c r="S31" s="7">
        <f t="shared" si="13"/>
        <v>12</v>
      </c>
    </row>
    <row r="32" spans="1:22" s="3" customFormat="1" ht="14.4" x14ac:dyDescent="0.3">
      <c r="A32" s="6">
        <f t="shared" si="8"/>
        <v>4</v>
      </c>
      <c r="B32" s="7" t="s">
        <v>21</v>
      </c>
      <c r="C32" s="32">
        <v>5</v>
      </c>
      <c r="D32" s="32">
        <v>5</v>
      </c>
      <c r="E32" s="7">
        <v>5</v>
      </c>
      <c r="F32" s="7">
        <v>4</v>
      </c>
      <c r="G32" s="7"/>
      <c r="H32" s="7">
        <f t="shared" si="9"/>
        <v>19</v>
      </c>
      <c r="I32" s="7">
        <f t="shared" si="10"/>
        <v>19</v>
      </c>
      <c r="K32" s="6">
        <f t="shared" si="11"/>
        <v>4</v>
      </c>
      <c r="L32" s="7" t="s">
        <v>27</v>
      </c>
      <c r="M32" s="32">
        <v>4</v>
      </c>
      <c r="N32" s="32">
        <v>5</v>
      </c>
      <c r="O32" s="7">
        <v>5</v>
      </c>
      <c r="P32" s="7">
        <v>4</v>
      </c>
      <c r="Q32" s="7"/>
      <c r="R32" s="7">
        <f t="shared" si="12"/>
        <v>18</v>
      </c>
      <c r="S32" s="7">
        <f t="shared" si="13"/>
        <v>18</v>
      </c>
    </row>
    <row r="33" spans="1:19" s="3" customFormat="1" ht="14.4" x14ac:dyDescent="0.3">
      <c r="A33" s="6">
        <f t="shared" si="8"/>
        <v>5</v>
      </c>
      <c r="B33" s="7" t="s">
        <v>17</v>
      </c>
      <c r="C33" s="32">
        <v>4</v>
      </c>
      <c r="D33" s="32">
        <v>2</v>
      </c>
      <c r="E33" s="7">
        <v>7</v>
      </c>
      <c r="F33" s="7">
        <v>7</v>
      </c>
      <c r="G33" s="7"/>
      <c r="H33" s="7">
        <f t="shared" si="9"/>
        <v>20</v>
      </c>
      <c r="I33" s="7">
        <f t="shared" si="10"/>
        <v>20</v>
      </c>
      <c r="K33" s="6">
        <f t="shared" si="11"/>
        <v>5</v>
      </c>
      <c r="L33" s="7" t="s">
        <v>21</v>
      </c>
      <c r="M33" s="32">
        <v>5</v>
      </c>
      <c r="N33" s="32">
        <v>8</v>
      </c>
      <c r="O33" s="7">
        <v>4</v>
      </c>
      <c r="P33" s="7">
        <v>5</v>
      </c>
      <c r="Q33" s="7"/>
      <c r="R33" s="7">
        <f t="shared" si="12"/>
        <v>22</v>
      </c>
      <c r="S33" s="7">
        <f t="shared" si="13"/>
        <v>22</v>
      </c>
    </row>
    <row r="34" spans="1:19" s="3" customFormat="1" ht="14.4" x14ac:dyDescent="0.3">
      <c r="A34" s="6">
        <f t="shared" si="8"/>
        <v>6</v>
      </c>
      <c r="B34" s="7" t="s">
        <v>28</v>
      </c>
      <c r="C34" s="32">
        <v>6</v>
      </c>
      <c r="D34" s="32">
        <v>6</v>
      </c>
      <c r="E34" s="7">
        <v>6</v>
      </c>
      <c r="F34" s="7">
        <v>5</v>
      </c>
      <c r="G34" s="7"/>
      <c r="H34" s="7">
        <f t="shared" si="9"/>
        <v>23</v>
      </c>
      <c r="I34" s="7">
        <f t="shared" si="10"/>
        <v>23</v>
      </c>
      <c r="K34" s="6">
        <f t="shared" si="11"/>
        <v>6</v>
      </c>
      <c r="L34" s="7" t="s">
        <v>29</v>
      </c>
      <c r="M34" s="32">
        <v>6</v>
      </c>
      <c r="N34" s="32">
        <v>6</v>
      </c>
      <c r="O34" s="7">
        <v>6</v>
      </c>
      <c r="P34" s="7">
        <v>6</v>
      </c>
      <c r="Q34" s="7"/>
      <c r="R34" s="7">
        <f t="shared" si="12"/>
        <v>24</v>
      </c>
      <c r="S34" s="7">
        <f t="shared" si="13"/>
        <v>24</v>
      </c>
    </row>
    <row r="35" spans="1:19" s="3" customFormat="1" ht="14.4" x14ac:dyDescent="0.3">
      <c r="A35" s="6">
        <f t="shared" si="8"/>
        <v>6</v>
      </c>
      <c r="B35" s="7" t="s">
        <v>25</v>
      </c>
      <c r="C35" s="32">
        <v>7</v>
      </c>
      <c r="D35" s="32">
        <v>9</v>
      </c>
      <c r="E35" s="7">
        <v>4</v>
      </c>
      <c r="F35" s="7">
        <v>3</v>
      </c>
      <c r="G35" s="7"/>
      <c r="H35" s="7">
        <f t="shared" si="9"/>
        <v>23</v>
      </c>
      <c r="I35" s="7">
        <f t="shared" si="10"/>
        <v>23</v>
      </c>
      <c r="K35" s="6">
        <f t="shared" si="11"/>
        <v>7</v>
      </c>
      <c r="L35" s="7" t="s">
        <v>23</v>
      </c>
      <c r="M35" s="32">
        <v>11</v>
      </c>
      <c r="N35" s="32">
        <v>7</v>
      </c>
      <c r="O35" s="7">
        <v>3</v>
      </c>
      <c r="P35" s="7">
        <v>7</v>
      </c>
      <c r="Q35" s="7"/>
      <c r="R35" s="7">
        <f t="shared" si="12"/>
        <v>28</v>
      </c>
      <c r="S35" s="7">
        <f t="shared" si="13"/>
        <v>28</v>
      </c>
    </row>
    <row r="36" spans="1:19" s="3" customFormat="1" ht="14.4" x14ac:dyDescent="0.3">
      <c r="A36" s="6">
        <f t="shared" si="8"/>
        <v>8</v>
      </c>
      <c r="B36" s="26" t="s">
        <v>16</v>
      </c>
      <c r="C36" s="32">
        <v>8</v>
      </c>
      <c r="D36" s="32">
        <v>8</v>
      </c>
      <c r="E36" s="7">
        <v>8</v>
      </c>
      <c r="F36" s="7">
        <v>8</v>
      </c>
      <c r="G36" s="7"/>
      <c r="H36" s="7">
        <f t="shared" si="9"/>
        <v>32</v>
      </c>
      <c r="I36" s="7">
        <f t="shared" si="10"/>
        <v>32</v>
      </c>
      <c r="K36" s="6">
        <f t="shared" si="11"/>
        <v>8</v>
      </c>
      <c r="L36" s="7" t="s">
        <v>15</v>
      </c>
      <c r="M36" s="32">
        <v>7</v>
      </c>
      <c r="N36" s="32">
        <v>3</v>
      </c>
      <c r="O36" s="7">
        <v>8</v>
      </c>
      <c r="P36" s="7">
        <v>12</v>
      </c>
      <c r="Q36" s="7"/>
      <c r="R36" s="7">
        <f t="shared" si="12"/>
        <v>30</v>
      </c>
      <c r="S36" s="7">
        <f t="shared" si="13"/>
        <v>30</v>
      </c>
    </row>
    <row r="37" spans="1:19" s="3" customFormat="1" ht="14.4" x14ac:dyDescent="0.3">
      <c r="A37" s="6">
        <f t="shared" si="8"/>
        <v>9</v>
      </c>
      <c r="B37" s="7" t="s">
        <v>15</v>
      </c>
      <c r="C37" s="32">
        <v>9</v>
      </c>
      <c r="D37" s="32">
        <v>3</v>
      </c>
      <c r="E37" s="7">
        <v>9</v>
      </c>
      <c r="F37" s="7">
        <v>20</v>
      </c>
      <c r="G37" s="7"/>
      <c r="H37" s="7">
        <f t="shared" si="9"/>
        <v>41</v>
      </c>
      <c r="I37" s="7">
        <f t="shared" si="10"/>
        <v>41</v>
      </c>
      <c r="K37" s="6">
        <f t="shared" si="11"/>
        <v>9</v>
      </c>
      <c r="L37" s="7" t="s">
        <v>17</v>
      </c>
      <c r="M37" s="32">
        <v>8</v>
      </c>
      <c r="N37" s="32">
        <v>9</v>
      </c>
      <c r="O37" s="7">
        <v>12</v>
      </c>
      <c r="P37" s="7">
        <v>8</v>
      </c>
      <c r="Q37" s="7"/>
      <c r="R37" s="7">
        <f t="shared" si="12"/>
        <v>37</v>
      </c>
      <c r="S37" s="7">
        <f t="shared" si="13"/>
        <v>37</v>
      </c>
    </row>
    <row r="38" spans="1:19" s="3" customFormat="1" ht="14.4" x14ac:dyDescent="0.3">
      <c r="A38" s="6">
        <f t="shared" si="8"/>
        <v>10</v>
      </c>
      <c r="B38" s="7" t="s">
        <v>27</v>
      </c>
      <c r="C38" s="32">
        <v>10</v>
      </c>
      <c r="D38" s="32">
        <v>20</v>
      </c>
      <c r="E38" s="7">
        <v>20</v>
      </c>
      <c r="F38" s="7">
        <v>9</v>
      </c>
      <c r="G38" s="7"/>
      <c r="H38" s="7">
        <f t="shared" si="9"/>
        <v>59</v>
      </c>
      <c r="I38" s="7">
        <f t="shared" si="10"/>
        <v>59</v>
      </c>
      <c r="K38" s="6">
        <f t="shared" si="11"/>
        <v>10</v>
      </c>
      <c r="L38" s="7" t="s">
        <v>28</v>
      </c>
      <c r="M38" s="32">
        <v>9</v>
      </c>
      <c r="N38" s="32">
        <v>11</v>
      </c>
      <c r="O38" s="7">
        <v>10</v>
      </c>
      <c r="P38" s="7">
        <v>11</v>
      </c>
      <c r="Q38" s="7"/>
      <c r="R38" s="7">
        <f t="shared" si="12"/>
        <v>41</v>
      </c>
      <c r="S38" s="7">
        <f t="shared" si="13"/>
        <v>41</v>
      </c>
    </row>
    <row r="39" spans="1:19" s="3" customFormat="1" ht="14.4" x14ac:dyDescent="0.3">
      <c r="A39" s="6">
        <f t="shared" si="8"/>
        <v>11</v>
      </c>
      <c r="B39" s="26" t="s">
        <v>20</v>
      </c>
      <c r="C39" s="32">
        <v>11</v>
      </c>
      <c r="D39" s="32">
        <v>20</v>
      </c>
      <c r="E39" s="7">
        <v>10</v>
      </c>
      <c r="F39" s="7">
        <v>20</v>
      </c>
      <c r="G39" s="7"/>
      <c r="H39" s="7">
        <f t="shared" si="9"/>
        <v>61</v>
      </c>
      <c r="I39" s="7">
        <f t="shared" si="10"/>
        <v>61</v>
      </c>
      <c r="K39" s="6">
        <f t="shared" si="11"/>
        <v>10</v>
      </c>
      <c r="L39" s="26" t="s">
        <v>43</v>
      </c>
      <c r="M39" s="32">
        <v>10</v>
      </c>
      <c r="N39" s="32">
        <v>12</v>
      </c>
      <c r="O39" s="7">
        <v>9</v>
      </c>
      <c r="P39" s="7">
        <v>10</v>
      </c>
      <c r="Q39" s="7"/>
      <c r="R39" s="7">
        <f t="shared" si="12"/>
        <v>41</v>
      </c>
      <c r="S39" s="7">
        <f t="shared" si="13"/>
        <v>41</v>
      </c>
    </row>
    <row r="40" spans="1:19" s="3" customFormat="1" ht="14.4" x14ac:dyDescent="0.3">
      <c r="A40" s="6">
        <f t="shared" si="8"/>
        <v>12</v>
      </c>
      <c r="B40" s="32" t="s">
        <v>23</v>
      </c>
      <c r="C40" s="32">
        <v>12</v>
      </c>
      <c r="D40" s="32">
        <v>20</v>
      </c>
      <c r="E40" s="7">
        <v>20</v>
      </c>
      <c r="F40" s="7">
        <v>10</v>
      </c>
      <c r="G40" s="7"/>
      <c r="H40" s="13">
        <f t="shared" si="9"/>
        <v>62</v>
      </c>
      <c r="I40" s="7">
        <f t="shared" si="10"/>
        <v>62</v>
      </c>
      <c r="K40" s="6">
        <f t="shared" si="11"/>
        <v>12</v>
      </c>
      <c r="L40" s="32" t="s">
        <v>25</v>
      </c>
      <c r="M40" s="32">
        <v>13</v>
      </c>
      <c r="N40" s="32">
        <v>20</v>
      </c>
      <c r="O40" s="7">
        <v>11</v>
      </c>
      <c r="P40" s="7">
        <v>9</v>
      </c>
      <c r="Q40" s="7"/>
      <c r="R40" s="7">
        <f t="shared" si="12"/>
        <v>53</v>
      </c>
      <c r="S40" s="7">
        <f t="shared" si="13"/>
        <v>53</v>
      </c>
    </row>
    <row r="41" spans="1:19" s="3" customFormat="1" ht="14.4" x14ac:dyDescent="0.3">
      <c r="A41" s="12"/>
      <c r="B41" s="31"/>
      <c r="C41" s="31"/>
      <c r="D41" s="31"/>
      <c r="E41" s="13"/>
      <c r="F41" s="13"/>
      <c r="G41" s="13"/>
      <c r="H41" s="13"/>
      <c r="I41" s="13"/>
      <c r="K41" s="6">
        <f t="shared" si="11"/>
        <v>13</v>
      </c>
      <c r="L41" s="32" t="s">
        <v>20</v>
      </c>
      <c r="M41" s="32">
        <v>14</v>
      </c>
      <c r="N41" s="32">
        <v>10</v>
      </c>
      <c r="O41" s="7">
        <v>13</v>
      </c>
      <c r="P41" s="7">
        <v>20</v>
      </c>
      <c r="Q41" s="7"/>
      <c r="R41" s="7">
        <f t="shared" si="12"/>
        <v>57</v>
      </c>
      <c r="S41" s="7">
        <f t="shared" si="13"/>
        <v>57</v>
      </c>
    </row>
    <row r="42" spans="1:19" s="3" customFormat="1" ht="14.4" x14ac:dyDescent="0.3">
      <c r="A42" s="12"/>
      <c r="B42" s="31"/>
      <c r="C42" s="31"/>
      <c r="D42" s="31"/>
      <c r="E42" s="13"/>
      <c r="F42" s="13"/>
      <c r="G42" s="13"/>
      <c r="H42" s="13"/>
      <c r="I42" s="13"/>
      <c r="K42" s="6">
        <f t="shared" si="11"/>
        <v>14</v>
      </c>
      <c r="L42" s="32" t="s">
        <v>16</v>
      </c>
      <c r="M42" s="32">
        <v>12</v>
      </c>
      <c r="N42" s="32">
        <v>20</v>
      </c>
      <c r="O42" s="7">
        <v>20</v>
      </c>
      <c r="P42" s="7">
        <v>20</v>
      </c>
      <c r="Q42" s="7"/>
      <c r="R42" s="7"/>
      <c r="S42" s="7">
        <f t="shared" si="13"/>
        <v>72</v>
      </c>
    </row>
    <row r="43" spans="1:19" s="3" customFormat="1" ht="14.4" x14ac:dyDescent="0.3">
      <c r="A43" s="10"/>
    </row>
    <row r="44" spans="1:19" s="3" customFormat="1" ht="14.4" x14ac:dyDescent="0.3">
      <c r="A44" s="37" t="s">
        <v>7</v>
      </c>
      <c r="B44" s="37"/>
      <c r="K44" s="37" t="s">
        <v>8</v>
      </c>
      <c r="L44" s="37"/>
    </row>
    <row r="45" spans="1:19" s="3" customFormat="1" ht="14.4" x14ac:dyDescent="0.3"/>
    <row r="46" spans="1:19" s="5" customFormat="1" ht="24" customHeight="1" x14ac:dyDescent="0.3">
      <c r="A46" s="4" t="s">
        <v>2</v>
      </c>
      <c r="B46" s="4" t="s">
        <v>1</v>
      </c>
      <c r="C46" s="4" t="s">
        <v>10</v>
      </c>
      <c r="D46" s="4" t="s">
        <v>11</v>
      </c>
      <c r="E46" s="4" t="s">
        <v>12</v>
      </c>
      <c r="F46" s="4" t="s">
        <v>13</v>
      </c>
      <c r="G46" s="4" t="s">
        <v>14</v>
      </c>
      <c r="H46" s="4" t="s">
        <v>41</v>
      </c>
      <c r="I46" s="4" t="s">
        <v>3</v>
      </c>
      <c r="K46" s="4" t="s">
        <v>2</v>
      </c>
      <c r="L46" s="4" t="s">
        <v>1</v>
      </c>
      <c r="M46" s="4" t="s">
        <v>10</v>
      </c>
      <c r="N46" s="4" t="s">
        <v>11</v>
      </c>
      <c r="O46" s="4" t="s">
        <v>12</v>
      </c>
      <c r="P46" s="4" t="s">
        <v>13</v>
      </c>
      <c r="Q46" s="4" t="s">
        <v>14</v>
      </c>
      <c r="R46" s="4" t="s">
        <v>41</v>
      </c>
      <c r="S46" s="4" t="s">
        <v>3</v>
      </c>
    </row>
    <row r="47" spans="1:19" s="3" customFormat="1" ht="14.4" x14ac:dyDescent="0.3">
      <c r="A47" s="6">
        <f t="shared" ref="A47:A59" si="14">RANK(I47,I$47:I$60,1)</f>
        <v>1</v>
      </c>
      <c r="B47" s="32" t="s">
        <v>21</v>
      </c>
      <c r="C47" s="32">
        <v>1</v>
      </c>
      <c r="D47" s="32">
        <v>1</v>
      </c>
      <c r="E47" s="7">
        <v>1</v>
      </c>
      <c r="F47" s="7">
        <v>1</v>
      </c>
      <c r="G47" s="7"/>
      <c r="H47" s="7">
        <f t="shared" ref="H47:H59" si="15">SUM(C47:G47)</f>
        <v>4</v>
      </c>
      <c r="I47" s="7">
        <f t="shared" ref="I47:I59" si="16">SUM(C47:G47)</f>
        <v>4</v>
      </c>
      <c r="K47" s="6">
        <f t="shared" ref="K47:K59" si="17">RANK(S47,S$47:S$60,1)</f>
        <v>1</v>
      </c>
      <c r="L47" s="7" t="s">
        <v>24</v>
      </c>
      <c r="M47" s="32">
        <v>2</v>
      </c>
      <c r="N47" s="32">
        <v>2</v>
      </c>
      <c r="O47" s="7">
        <v>1</v>
      </c>
      <c r="P47" s="7">
        <v>1</v>
      </c>
      <c r="Q47" s="7"/>
      <c r="R47" s="7">
        <f t="shared" ref="R47:R59" si="18">SUM(M47:Q47)</f>
        <v>6</v>
      </c>
      <c r="S47" s="7">
        <f t="shared" ref="S47:S59" si="19">SUM(M47:Q47)</f>
        <v>6</v>
      </c>
    </row>
    <row r="48" spans="1:19" s="3" customFormat="1" ht="14.4" x14ac:dyDescent="0.3">
      <c r="A48" s="6">
        <f t="shared" si="14"/>
        <v>2</v>
      </c>
      <c r="B48" s="32" t="s">
        <v>18</v>
      </c>
      <c r="C48" s="32">
        <v>2</v>
      </c>
      <c r="D48" s="32">
        <v>2</v>
      </c>
      <c r="E48" s="7">
        <v>2</v>
      </c>
      <c r="F48" s="7">
        <v>2</v>
      </c>
      <c r="G48" s="7"/>
      <c r="H48" s="7">
        <f t="shared" si="15"/>
        <v>8</v>
      </c>
      <c r="I48" s="7">
        <f t="shared" si="16"/>
        <v>8</v>
      </c>
      <c r="K48" s="6">
        <f t="shared" si="17"/>
        <v>2</v>
      </c>
      <c r="L48" s="7" t="s">
        <v>18</v>
      </c>
      <c r="M48" s="32">
        <v>1</v>
      </c>
      <c r="N48" s="32">
        <v>1</v>
      </c>
      <c r="O48" s="7">
        <v>3</v>
      </c>
      <c r="P48" s="7">
        <v>2</v>
      </c>
      <c r="Q48" s="7"/>
      <c r="R48" s="7">
        <f t="shared" si="18"/>
        <v>7</v>
      </c>
      <c r="S48" s="7">
        <f t="shared" si="19"/>
        <v>7</v>
      </c>
    </row>
    <row r="49" spans="1:19" s="3" customFormat="1" ht="14.4" x14ac:dyDescent="0.3">
      <c r="A49" s="6">
        <f t="shared" si="14"/>
        <v>3</v>
      </c>
      <c r="B49" s="32" t="s">
        <v>19</v>
      </c>
      <c r="C49" s="32">
        <v>5</v>
      </c>
      <c r="D49" s="32">
        <v>3</v>
      </c>
      <c r="E49" s="7">
        <v>3</v>
      </c>
      <c r="F49" s="7">
        <v>3</v>
      </c>
      <c r="G49" s="7"/>
      <c r="H49" s="7">
        <f t="shared" si="15"/>
        <v>14</v>
      </c>
      <c r="I49" s="7">
        <f t="shared" si="16"/>
        <v>14</v>
      </c>
      <c r="K49" s="6">
        <f t="shared" si="17"/>
        <v>3</v>
      </c>
      <c r="L49" s="7" t="s">
        <v>21</v>
      </c>
      <c r="M49" s="32">
        <v>3</v>
      </c>
      <c r="N49" s="32">
        <v>3</v>
      </c>
      <c r="O49" s="7">
        <v>2</v>
      </c>
      <c r="P49" s="7">
        <v>3</v>
      </c>
      <c r="Q49" s="7"/>
      <c r="R49" s="7">
        <f t="shared" si="18"/>
        <v>11</v>
      </c>
      <c r="S49" s="7">
        <f t="shared" si="19"/>
        <v>11</v>
      </c>
    </row>
    <row r="50" spans="1:19" s="3" customFormat="1" ht="14.4" x14ac:dyDescent="0.3">
      <c r="A50" s="6">
        <f t="shared" si="14"/>
        <v>4</v>
      </c>
      <c r="B50" s="32" t="s">
        <v>16</v>
      </c>
      <c r="C50" s="32">
        <v>3</v>
      </c>
      <c r="D50" s="32">
        <v>4</v>
      </c>
      <c r="E50" s="7">
        <v>4</v>
      </c>
      <c r="F50" s="7">
        <v>5</v>
      </c>
      <c r="G50" s="7"/>
      <c r="H50" s="7">
        <f t="shared" si="15"/>
        <v>16</v>
      </c>
      <c r="I50" s="7">
        <f t="shared" si="16"/>
        <v>16</v>
      </c>
      <c r="K50" s="6">
        <f t="shared" si="17"/>
        <v>4</v>
      </c>
      <c r="L50" s="7" t="s">
        <v>29</v>
      </c>
      <c r="M50" s="32">
        <v>4</v>
      </c>
      <c r="N50" s="32">
        <v>4</v>
      </c>
      <c r="O50" s="7">
        <v>6</v>
      </c>
      <c r="P50" s="7">
        <v>7</v>
      </c>
      <c r="Q50" s="7"/>
      <c r="R50" s="7">
        <f t="shared" si="18"/>
        <v>21</v>
      </c>
      <c r="S50" s="7">
        <f t="shared" si="19"/>
        <v>21</v>
      </c>
    </row>
    <row r="51" spans="1:19" s="3" customFormat="1" ht="14.4" x14ac:dyDescent="0.3">
      <c r="A51" s="6">
        <f t="shared" si="14"/>
        <v>5</v>
      </c>
      <c r="B51" s="26" t="s">
        <v>51</v>
      </c>
      <c r="C51" s="32">
        <v>6</v>
      </c>
      <c r="D51" s="32">
        <v>8</v>
      </c>
      <c r="E51" s="7">
        <v>5</v>
      </c>
      <c r="F51" s="7">
        <v>4</v>
      </c>
      <c r="G51" s="7"/>
      <c r="H51" s="7">
        <f t="shared" si="15"/>
        <v>23</v>
      </c>
      <c r="I51" s="7">
        <f t="shared" si="16"/>
        <v>23</v>
      </c>
      <c r="K51" s="6">
        <f t="shared" si="17"/>
        <v>4</v>
      </c>
      <c r="L51" s="7" t="s">
        <v>16</v>
      </c>
      <c r="M51" s="32">
        <v>5</v>
      </c>
      <c r="N51" s="32">
        <v>5</v>
      </c>
      <c r="O51" s="7">
        <v>7</v>
      </c>
      <c r="P51" s="7">
        <v>4</v>
      </c>
      <c r="Q51" s="7"/>
      <c r="R51" s="7">
        <f t="shared" si="18"/>
        <v>21</v>
      </c>
      <c r="S51" s="7">
        <f t="shared" si="19"/>
        <v>21</v>
      </c>
    </row>
    <row r="52" spans="1:19" s="3" customFormat="1" ht="14.4" x14ac:dyDescent="0.3">
      <c r="A52" s="6">
        <f t="shared" si="14"/>
        <v>6</v>
      </c>
      <c r="B52" s="32" t="s">
        <v>15</v>
      </c>
      <c r="C52" s="32">
        <v>8</v>
      </c>
      <c r="D52" s="32">
        <v>7</v>
      </c>
      <c r="E52" s="7">
        <v>6</v>
      </c>
      <c r="F52" s="7">
        <v>6</v>
      </c>
      <c r="G52" s="7"/>
      <c r="H52" s="7">
        <f t="shared" si="15"/>
        <v>27</v>
      </c>
      <c r="I52" s="7">
        <f t="shared" si="16"/>
        <v>27</v>
      </c>
      <c r="K52" s="6">
        <f t="shared" si="17"/>
        <v>6</v>
      </c>
      <c r="L52" s="7" t="s">
        <v>52</v>
      </c>
      <c r="M52" s="32">
        <v>8</v>
      </c>
      <c r="N52" s="32">
        <v>7</v>
      </c>
      <c r="O52" s="7">
        <v>4</v>
      </c>
      <c r="P52" s="7">
        <v>6</v>
      </c>
      <c r="Q52" s="7"/>
      <c r="R52" s="7">
        <f t="shared" si="18"/>
        <v>25</v>
      </c>
      <c r="S52" s="7">
        <f t="shared" si="19"/>
        <v>25</v>
      </c>
    </row>
    <row r="53" spans="1:19" s="3" customFormat="1" ht="14.4" x14ac:dyDescent="0.3">
      <c r="A53" s="6">
        <f t="shared" si="14"/>
        <v>7</v>
      </c>
      <c r="B53" s="32" t="s">
        <v>17</v>
      </c>
      <c r="C53" s="32">
        <v>4</v>
      </c>
      <c r="D53" s="32">
        <v>6</v>
      </c>
      <c r="E53" s="7">
        <v>8</v>
      </c>
      <c r="F53" s="7">
        <v>10</v>
      </c>
      <c r="G53" s="7"/>
      <c r="H53" s="7">
        <f t="shared" si="15"/>
        <v>28</v>
      </c>
      <c r="I53" s="7">
        <f t="shared" si="16"/>
        <v>28</v>
      </c>
      <c r="K53" s="6">
        <f t="shared" si="17"/>
        <v>7</v>
      </c>
      <c r="L53" s="7" t="s">
        <v>23</v>
      </c>
      <c r="M53" s="32">
        <v>7</v>
      </c>
      <c r="N53" s="32">
        <v>10</v>
      </c>
      <c r="O53" s="7">
        <v>10</v>
      </c>
      <c r="P53" s="7">
        <v>9</v>
      </c>
      <c r="Q53" s="7"/>
      <c r="R53" s="7">
        <f t="shared" si="18"/>
        <v>36</v>
      </c>
      <c r="S53" s="7">
        <f t="shared" si="19"/>
        <v>36</v>
      </c>
    </row>
    <row r="54" spans="1:19" s="3" customFormat="1" ht="14.4" x14ac:dyDescent="0.3">
      <c r="A54" s="6">
        <f t="shared" si="14"/>
        <v>8</v>
      </c>
      <c r="B54" s="26" t="s">
        <v>29</v>
      </c>
      <c r="C54" s="32">
        <v>20</v>
      </c>
      <c r="D54" s="32">
        <v>9</v>
      </c>
      <c r="E54" s="7">
        <v>7</v>
      </c>
      <c r="F54" s="7">
        <v>8</v>
      </c>
      <c r="G54" s="7"/>
      <c r="H54" s="7">
        <f t="shared" si="15"/>
        <v>44</v>
      </c>
      <c r="I54" s="7">
        <f t="shared" si="16"/>
        <v>44</v>
      </c>
      <c r="K54" s="6">
        <f t="shared" si="17"/>
        <v>8</v>
      </c>
      <c r="L54" s="7" t="s">
        <v>19</v>
      </c>
      <c r="M54" s="32">
        <v>6</v>
      </c>
      <c r="N54" s="32">
        <v>8</v>
      </c>
      <c r="O54" s="7">
        <v>5</v>
      </c>
      <c r="P54" s="7">
        <v>20</v>
      </c>
      <c r="Q54" s="7"/>
      <c r="R54" s="7">
        <f t="shared" si="18"/>
        <v>39</v>
      </c>
      <c r="S54" s="7">
        <f t="shared" si="19"/>
        <v>39</v>
      </c>
    </row>
    <row r="55" spans="1:19" s="3" customFormat="1" ht="14.4" x14ac:dyDescent="0.3">
      <c r="A55" s="6">
        <f t="shared" si="14"/>
        <v>9</v>
      </c>
      <c r="B55" s="26" t="s">
        <v>24</v>
      </c>
      <c r="C55" s="32">
        <v>7</v>
      </c>
      <c r="D55" s="32">
        <v>10</v>
      </c>
      <c r="E55" s="7">
        <v>20</v>
      </c>
      <c r="F55" s="7">
        <v>9</v>
      </c>
      <c r="G55" s="7"/>
      <c r="H55" s="7">
        <f t="shared" si="15"/>
        <v>46</v>
      </c>
      <c r="I55" s="7">
        <f t="shared" si="16"/>
        <v>46</v>
      </c>
      <c r="K55" s="6">
        <f t="shared" si="17"/>
        <v>9</v>
      </c>
      <c r="L55" s="7" t="s">
        <v>25</v>
      </c>
      <c r="M55" s="32">
        <v>9</v>
      </c>
      <c r="N55" s="32">
        <v>20</v>
      </c>
      <c r="O55" s="7">
        <v>9</v>
      </c>
      <c r="P55" s="7">
        <v>5</v>
      </c>
      <c r="Q55" s="7"/>
      <c r="R55" s="7">
        <f t="shared" si="18"/>
        <v>43</v>
      </c>
      <c r="S55" s="7">
        <f t="shared" si="19"/>
        <v>43</v>
      </c>
    </row>
    <row r="56" spans="1:19" s="3" customFormat="1" ht="14.4" x14ac:dyDescent="0.3">
      <c r="A56" s="6">
        <f t="shared" si="14"/>
        <v>10</v>
      </c>
      <c r="B56" s="26" t="s">
        <v>20</v>
      </c>
      <c r="C56" s="32">
        <v>20</v>
      </c>
      <c r="D56" s="32">
        <v>5</v>
      </c>
      <c r="E56" s="7">
        <v>10</v>
      </c>
      <c r="F56" s="7">
        <v>20</v>
      </c>
      <c r="G56" s="7"/>
      <c r="H56" s="7">
        <f t="shared" si="15"/>
        <v>55</v>
      </c>
      <c r="I56" s="7">
        <f t="shared" si="16"/>
        <v>55</v>
      </c>
      <c r="K56" s="24">
        <f t="shared" si="17"/>
        <v>10</v>
      </c>
      <c r="L56" s="26" t="s">
        <v>28</v>
      </c>
      <c r="M56" s="33">
        <v>20</v>
      </c>
      <c r="N56" s="33">
        <v>20</v>
      </c>
      <c r="O56" s="25">
        <v>8</v>
      </c>
      <c r="P56" s="25">
        <v>8</v>
      </c>
      <c r="Q56" s="25"/>
      <c r="R56" s="25">
        <f t="shared" si="18"/>
        <v>56</v>
      </c>
      <c r="S56" s="25">
        <f t="shared" si="19"/>
        <v>56</v>
      </c>
    </row>
    <row r="57" spans="1:19" s="3" customFormat="1" ht="14.4" x14ac:dyDescent="0.3">
      <c r="A57" s="6">
        <f t="shared" si="14"/>
        <v>11</v>
      </c>
      <c r="B57" s="32" t="s">
        <v>23</v>
      </c>
      <c r="C57" s="32">
        <v>20</v>
      </c>
      <c r="D57" s="32">
        <v>20</v>
      </c>
      <c r="E57" s="7">
        <v>20</v>
      </c>
      <c r="F57" s="7">
        <v>7</v>
      </c>
      <c r="G57" s="7"/>
      <c r="H57" s="7">
        <f t="shared" si="15"/>
        <v>67</v>
      </c>
      <c r="I57" s="7">
        <f t="shared" si="16"/>
        <v>67</v>
      </c>
      <c r="K57" s="6">
        <f t="shared" si="17"/>
        <v>11</v>
      </c>
      <c r="L57" s="26" t="s">
        <v>17</v>
      </c>
      <c r="M57" s="32">
        <v>10</v>
      </c>
      <c r="N57" s="32">
        <v>9</v>
      </c>
      <c r="O57" s="7">
        <v>20</v>
      </c>
      <c r="P57" s="7">
        <v>20</v>
      </c>
      <c r="Q57" s="7"/>
      <c r="R57" s="7">
        <f t="shared" si="18"/>
        <v>59</v>
      </c>
      <c r="S57" s="7">
        <f t="shared" si="19"/>
        <v>59</v>
      </c>
    </row>
    <row r="58" spans="1:19" s="3" customFormat="1" ht="14.4" x14ac:dyDescent="0.3">
      <c r="A58" s="6">
        <f t="shared" si="14"/>
        <v>12</v>
      </c>
      <c r="B58" s="26" t="s">
        <v>28</v>
      </c>
      <c r="C58" s="32">
        <v>9</v>
      </c>
      <c r="D58" s="32">
        <v>20</v>
      </c>
      <c r="E58" s="7">
        <v>20</v>
      </c>
      <c r="F58" s="7">
        <v>20</v>
      </c>
      <c r="G58" s="7"/>
      <c r="H58" s="7">
        <f t="shared" si="15"/>
        <v>69</v>
      </c>
      <c r="I58" s="7">
        <f t="shared" si="16"/>
        <v>69</v>
      </c>
      <c r="K58" s="6">
        <f t="shared" si="17"/>
        <v>12</v>
      </c>
      <c r="L58" s="7" t="s">
        <v>15</v>
      </c>
      <c r="M58" s="32">
        <v>20</v>
      </c>
      <c r="N58" s="32">
        <v>6</v>
      </c>
      <c r="O58" s="7">
        <v>20</v>
      </c>
      <c r="P58" s="7">
        <v>20</v>
      </c>
      <c r="Q58" s="7"/>
      <c r="R58" s="13">
        <f t="shared" si="18"/>
        <v>66</v>
      </c>
      <c r="S58" s="7">
        <f t="shared" si="19"/>
        <v>66</v>
      </c>
    </row>
    <row r="59" spans="1:19" s="3" customFormat="1" ht="14.4" x14ac:dyDescent="0.3">
      <c r="A59" s="6">
        <f t="shared" si="14"/>
        <v>12</v>
      </c>
      <c r="B59" s="32" t="s">
        <v>27</v>
      </c>
      <c r="C59" s="32">
        <v>20</v>
      </c>
      <c r="D59" s="32">
        <v>20</v>
      </c>
      <c r="E59" s="7">
        <v>9</v>
      </c>
      <c r="F59" s="7">
        <v>20</v>
      </c>
      <c r="G59" s="7"/>
      <c r="H59" s="7">
        <f t="shared" si="15"/>
        <v>69</v>
      </c>
      <c r="I59" s="7">
        <f t="shared" si="16"/>
        <v>69</v>
      </c>
      <c r="K59" s="6">
        <f t="shared" si="17"/>
        <v>13</v>
      </c>
      <c r="L59" s="32" t="s">
        <v>49</v>
      </c>
      <c r="M59" s="32">
        <v>11</v>
      </c>
      <c r="N59" s="32">
        <v>20</v>
      </c>
      <c r="O59" s="7">
        <v>20</v>
      </c>
      <c r="P59" s="7">
        <v>20</v>
      </c>
      <c r="Q59" s="7"/>
      <c r="R59" s="13">
        <f t="shared" si="18"/>
        <v>71</v>
      </c>
      <c r="S59" s="7">
        <f t="shared" si="19"/>
        <v>71</v>
      </c>
    </row>
    <row r="60" spans="1:19" s="3" customFormat="1" ht="14.4" x14ac:dyDescent="0.3">
      <c r="A60" s="12"/>
      <c r="B60" s="31"/>
      <c r="C60" s="31"/>
      <c r="D60" s="31"/>
      <c r="E60" s="13"/>
      <c r="F60" s="13"/>
      <c r="G60" s="13"/>
      <c r="H60" s="13">
        <f t="shared" ref="H60" si="20">SUM(C60:G60)</f>
        <v>0</v>
      </c>
      <c r="I60" s="13"/>
      <c r="K60" s="12"/>
      <c r="L60" s="13"/>
      <c r="M60" s="13"/>
      <c r="N60" s="13"/>
      <c r="O60" s="13"/>
      <c r="P60" s="13"/>
      <c r="Q60" s="13"/>
      <c r="R60" s="13"/>
      <c r="S60" s="13"/>
    </row>
    <row r="61" spans="1:19" s="3" customFormat="1" ht="14.4" x14ac:dyDescent="0.3">
      <c r="A61" s="10"/>
      <c r="K61" s="12"/>
      <c r="M61" s="13"/>
      <c r="N61" s="13"/>
      <c r="O61" s="13"/>
      <c r="P61" s="13"/>
      <c r="Q61" s="13"/>
      <c r="R61" s="13"/>
      <c r="S61" s="13"/>
    </row>
    <row r="62" spans="1:19" s="3" customFormat="1" ht="14.4" x14ac:dyDescent="0.3">
      <c r="A62" s="37" t="s">
        <v>35</v>
      </c>
      <c r="B62" s="37"/>
      <c r="K62" s="37" t="s">
        <v>36</v>
      </c>
      <c r="L62" s="37"/>
    </row>
    <row r="63" spans="1:19" s="3" customFormat="1" ht="14.4" x14ac:dyDescent="0.3"/>
    <row r="64" spans="1:19" s="5" customFormat="1" ht="24" customHeight="1" x14ac:dyDescent="0.3">
      <c r="A64" s="4" t="s">
        <v>2</v>
      </c>
      <c r="B64" s="4" t="s">
        <v>1</v>
      </c>
      <c r="C64" s="4" t="s">
        <v>10</v>
      </c>
      <c r="D64" s="4" t="s">
        <v>11</v>
      </c>
      <c r="E64" s="4" t="s">
        <v>12</v>
      </c>
      <c r="F64" s="4" t="s">
        <v>13</v>
      </c>
      <c r="G64" s="4" t="s">
        <v>14</v>
      </c>
      <c r="H64" s="4" t="s">
        <v>41</v>
      </c>
      <c r="I64" s="4" t="s">
        <v>3</v>
      </c>
      <c r="K64" s="4" t="s">
        <v>2</v>
      </c>
      <c r="L64" s="4" t="s">
        <v>1</v>
      </c>
      <c r="M64" s="4" t="s">
        <v>10</v>
      </c>
      <c r="N64" s="4" t="s">
        <v>11</v>
      </c>
      <c r="O64" s="4" t="s">
        <v>12</v>
      </c>
      <c r="P64" s="4" t="s">
        <v>13</v>
      </c>
      <c r="Q64" s="4" t="s">
        <v>14</v>
      </c>
      <c r="R64" s="4" t="s">
        <v>41</v>
      </c>
      <c r="S64" s="4" t="s">
        <v>3</v>
      </c>
    </row>
    <row r="65" spans="1:25" s="3" customFormat="1" ht="14.4" x14ac:dyDescent="0.3">
      <c r="A65" s="6">
        <f t="shared" ref="A65:A76" si="21">RANK(I65,I$65:I$76,1)</f>
        <v>1</v>
      </c>
      <c r="B65" s="7" t="s">
        <v>19</v>
      </c>
      <c r="C65" s="32">
        <v>1</v>
      </c>
      <c r="D65" s="32">
        <v>1</v>
      </c>
      <c r="E65" s="7">
        <v>1</v>
      </c>
      <c r="F65" s="7">
        <v>4</v>
      </c>
      <c r="G65" s="7"/>
      <c r="H65" s="7">
        <f t="shared" ref="H65:H76" si="22">SUM(C65:G65)</f>
        <v>7</v>
      </c>
      <c r="I65" s="7">
        <f t="shared" ref="I65:I76" si="23">SUM(C65:G65)</f>
        <v>7</v>
      </c>
      <c r="K65" s="6">
        <f t="shared" ref="K65:K76" si="24">RANK(S65,S$65:S$76,1)</f>
        <v>1</v>
      </c>
      <c r="L65" s="32" t="s">
        <v>19</v>
      </c>
      <c r="M65" s="32">
        <v>1</v>
      </c>
      <c r="N65" s="32">
        <v>1</v>
      </c>
      <c r="O65" s="7">
        <v>2</v>
      </c>
      <c r="P65" s="7">
        <v>1</v>
      </c>
      <c r="Q65" s="7"/>
      <c r="R65" s="7">
        <f t="shared" ref="R65:R76" si="25">SUM(M65:Q65)</f>
        <v>5</v>
      </c>
      <c r="S65" s="7">
        <f t="shared" ref="S65:S76" si="26">SUM(M65:Q65)</f>
        <v>5</v>
      </c>
      <c r="U65" s="5"/>
    </row>
    <row r="66" spans="1:25" s="3" customFormat="1" ht="14.4" x14ac:dyDescent="0.3">
      <c r="A66" s="6">
        <f t="shared" si="21"/>
        <v>2</v>
      </c>
      <c r="B66" s="7" t="s">
        <v>24</v>
      </c>
      <c r="C66" s="32">
        <v>4</v>
      </c>
      <c r="D66" s="32">
        <v>2</v>
      </c>
      <c r="E66" s="7">
        <v>5</v>
      </c>
      <c r="F66" s="7">
        <v>3</v>
      </c>
      <c r="G66" s="7"/>
      <c r="H66" s="7">
        <f t="shared" si="22"/>
        <v>14</v>
      </c>
      <c r="I66" s="7">
        <f t="shared" si="23"/>
        <v>14</v>
      </c>
      <c r="K66" s="6">
        <f t="shared" si="24"/>
        <v>2</v>
      </c>
      <c r="L66" s="32" t="s">
        <v>24</v>
      </c>
      <c r="M66" s="32">
        <v>4</v>
      </c>
      <c r="N66" s="32">
        <v>2</v>
      </c>
      <c r="O66" s="7">
        <v>3</v>
      </c>
      <c r="P66" s="7">
        <v>3</v>
      </c>
      <c r="Q66" s="7"/>
      <c r="R66" s="7">
        <f t="shared" si="25"/>
        <v>12</v>
      </c>
      <c r="S66" s="7">
        <f t="shared" si="26"/>
        <v>12</v>
      </c>
      <c r="Y66" s="5"/>
    </row>
    <row r="67" spans="1:25" s="3" customFormat="1" ht="14.4" x14ac:dyDescent="0.3">
      <c r="A67" s="6">
        <f t="shared" si="21"/>
        <v>2</v>
      </c>
      <c r="B67" s="7" t="s">
        <v>25</v>
      </c>
      <c r="C67" s="32">
        <v>2</v>
      </c>
      <c r="D67" s="32">
        <v>8</v>
      </c>
      <c r="E67" s="7">
        <v>3</v>
      </c>
      <c r="F67" s="7">
        <v>1</v>
      </c>
      <c r="G67" s="7"/>
      <c r="H67" s="7">
        <f t="shared" si="22"/>
        <v>14</v>
      </c>
      <c r="I67" s="7">
        <f t="shared" si="23"/>
        <v>14</v>
      </c>
      <c r="K67" s="6">
        <f t="shared" si="24"/>
        <v>3</v>
      </c>
      <c r="L67" s="32" t="s">
        <v>29</v>
      </c>
      <c r="M67" s="32">
        <v>6</v>
      </c>
      <c r="N67" s="32">
        <v>3</v>
      </c>
      <c r="O67" s="7">
        <v>1</v>
      </c>
      <c r="P67" s="7">
        <v>5</v>
      </c>
      <c r="Q67" s="7"/>
      <c r="R67" s="7">
        <f t="shared" si="25"/>
        <v>15</v>
      </c>
      <c r="S67" s="7">
        <f t="shared" si="26"/>
        <v>15</v>
      </c>
      <c r="U67" s="5"/>
    </row>
    <row r="68" spans="1:25" s="3" customFormat="1" ht="14.4" x14ac:dyDescent="0.3">
      <c r="A68" s="6">
        <f t="shared" si="21"/>
        <v>4</v>
      </c>
      <c r="B68" s="7" t="s">
        <v>17</v>
      </c>
      <c r="C68" s="32">
        <v>8</v>
      </c>
      <c r="D68" s="32">
        <v>6</v>
      </c>
      <c r="E68" s="7">
        <v>2</v>
      </c>
      <c r="F68" s="7">
        <v>2</v>
      </c>
      <c r="G68" s="7"/>
      <c r="H68" s="7">
        <f t="shared" si="22"/>
        <v>18</v>
      </c>
      <c r="I68" s="7">
        <f t="shared" si="23"/>
        <v>18</v>
      </c>
      <c r="K68" s="6">
        <f t="shared" si="24"/>
        <v>3</v>
      </c>
      <c r="L68" s="32" t="s">
        <v>25</v>
      </c>
      <c r="M68" s="32">
        <v>2</v>
      </c>
      <c r="N68" s="32">
        <v>5</v>
      </c>
      <c r="O68" s="7">
        <v>6</v>
      </c>
      <c r="P68" s="7">
        <v>2</v>
      </c>
      <c r="Q68" s="7"/>
      <c r="R68" s="7">
        <f t="shared" si="25"/>
        <v>15</v>
      </c>
      <c r="S68" s="7">
        <f t="shared" si="26"/>
        <v>15</v>
      </c>
      <c r="Y68" s="5"/>
    </row>
    <row r="69" spans="1:25" s="3" customFormat="1" ht="14.4" x14ac:dyDescent="0.3">
      <c r="A69" s="6">
        <f t="shared" si="21"/>
        <v>5</v>
      </c>
      <c r="B69" s="7" t="s">
        <v>28</v>
      </c>
      <c r="C69" s="32">
        <v>6</v>
      </c>
      <c r="D69" s="32">
        <v>3</v>
      </c>
      <c r="E69" s="7">
        <v>7</v>
      </c>
      <c r="F69" s="7">
        <v>9</v>
      </c>
      <c r="G69" s="7"/>
      <c r="H69" s="7">
        <f t="shared" si="22"/>
        <v>25</v>
      </c>
      <c r="I69" s="7">
        <f t="shared" si="23"/>
        <v>25</v>
      </c>
      <c r="K69" s="6">
        <f t="shared" si="24"/>
        <v>5</v>
      </c>
      <c r="L69" s="32" t="s">
        <v>17</v>
      </c>
      <c r="M69" s="32">
        <v>3</v>
      </c>
      <c r="N69" s="32">
        <v>4</v>
      </c>
      <c r="O69" s="7">
        <v>7</v>
      </c>
      <c r="P69" s="7">
        <v>4</v>
      </c>
      <c r="Q69" s="7"/>
      <c r="R69" s="7">
        <f t="shared" si="25"/>
        <v>18</v>
      </c>
      <c r="S69" s="7">
        <f t="shared" si="26"/>
        <v>18</v>
      </c>
      <c r="Y69" s="5"/>
    </row>
    <row r="70" spans="1:25" s="3" customFormat="1" ht="14.4" x14ac:dyDescent="0.3">
      <c r="A70" s="6">
        <f t="shared" si="21"/>
        <v>5</v>
      </c>
      <c r="B70" s="7" t="s">
        <v>47</v>
      </c>
      <c r="C70" s="32">
        <v>5</v>
      </c>
      <c r="D70" s="32">
        <v>7</v>
      </c>
      <c r="E70" s="7">
        <v>6</v>
      </c>
      <c r="F70" s="7">
        <v>7</v>
      </c>
      <c r="G70" s="7"/>
      <c r="H70" s="7">
        <f t="shared" si="22"/>
        <v>25</v>
      </c>
      <c r="I70" s="7">
        <f t="shared" si="23"/>
        <v>25</v>
      </c>
      <c r="K70" s="6">
        <f t="shared" si="24"/>
        <v>6</v>
      </c>
      <c r="L70" s="32" t="s">
        <v>16</v>
      </c>
      <c r="M70" s="32">
        <v>5</v>
      </c>
      <c r="N70" s="32">
        <v>6</v>
      </c>
      <c r="O70" s="7">
        <v>4</v>
      </c>
      <c r="P70" s="7">
        <v>6</v>
      </c>
      <c r="Q70" s="7"/>
      <c r="R70" s="7">
        <f t="shared" si="25"/>
        <v>21</v>
      </c>
      <c r="S70" s="7">
        <f t="shared" si="26"/>
        <v>21</v>
      </c>
      <c r="U70" s="5"/>
    </row>
    <row r="71" spans="1:25" s="3" customFormat="1" ht="14.4" x14ac:dyDescent="0.3">
      <c r="A71" s="6">
        <f t="shared" si="21"/>
        <v>5</v>
      </c>
      <c r="B71" s="7" t="s">
        <v>16</v>
      </c>
      <c r="C71" s="32">
        <v>11</v>
      </c>
      <c r="D71" s="32">
        <v>4</v>
      </c>
      <c r="E71" s="7">
        <v>4</v>
      </c>
      <c r="F71" s="7">
        <v>6</v>
      </c>
      <c r="G71" s="7"/>
      <c r="H71" s="7">
        <f t="shared" si="22"/>
        <v>25</v>
      </c>
      <c r="I71" s="7">
        <f t="shared" si="23"/>
        <v>25</v>
      </c>
      <c r="K71" s="6">
        <f t="shared" si="24"/>
        <v>7</v>
      </c>
      <c r="L71" s="32" t="s">
        <v>42</v>
      </c>
      <c r="M71" s="32">
        <v>9</v>
      </c>
      <c r="N71" s="32">
        <v>9</v>
      </c>
      <c r="O71" s="7">
        <v>5</v>
      </c>
      <c r="P71" s="7">
        <v>7</v>
      </c>
      <c r="Q71" s="7"/>
      <c r="R71" s="7">
        <f t="shared" si="25"/>
        <v>30</v>
      </c>
      <c r="S71" s="7">
        <f t="shared" si="26"/>
        <v>30</v>
      </c>
      <c r="U71" s="5"/>
    </row>
    <row r="72" spans="1:25" s="3" customFormat="1" ht="14.4" x14ac:dyDescent="0.3">
      <c r="A72" s="21">
        <f t="shared" si="21"/>
        <v>8</v>
      </c>
      <c r="B72" s="7" t="s">
        <v>43</v>
      </c>
      <c r="C72" s="32">
        <v>9</v>
      </c>
      <c r="D72" s="34">
        <v>5</v>
      </c>
      <c r="E72" s="20">
        <v>10</v>
      </c>
      <c r="F72" s="20">
        <v>5</v>
      </c>
      <c r="G72" s="20"/>
      <c r="H72" s="20">
        <f t="shared" si="22"/>
        <v>29</v>
      </c>
      <c r="I72" s="7">
        <f t="shared" si="23"/>
        <v>29</v>
      </c>
      <c r="K72" s="21">
        <f t="shared" si="24"/>
        <v>8</v>
      </c>
      <c r="L72" s="32" t="s">
        <v>28</v>
      </c>
      <c r="M72" s="32">
        <v>7</v>
      </c>
      <c r="N72" s="34">
        <v>7</v>
      </c>
      <c r="O72" s="20">
        <v>8</v>
      </c>
      <c r="P72" s="20">
        <v>9</v>
      </c>
      <c r="Q72" s="20"/>
      <c r="R72" s="20">
        <f t="shared" si="25"/>
        <v>31</v>
      </c>
      <c r="S72" s="7">
        <f t="shared" si="26"/>
        <v>31</v>
      </c>
    </row>
    <row r="73" spans="1:25" s="3" customFormat="1" ht="14.4" x14ac:dyDescent="0.3">
      <c r="A73" s="6">
        <f t="shared" si="21"/>
        <v>9</v>
      </c>
      <c r="B73" s="7" t="s">
        <v>42</v>
      </c>
      <c r="C73" s="32">
        <v>3</v>
      </c>
      <c r="D73" s="32">
        <v>10</v>
      </c>
      <c r="E73" s="7">
        <v>8</v>
      </c>
      <c r="F73" s="7">
        <v>10</v>
      </c>
      <c r="G73" s="7"/>
      <c r="H73" s="7">
        <f t="shared" si="22"/>
        <v>31</v>
      </c>
      <c r="I73" s="7">
        <f t="shared" si="23"/>
        <v>31</v>
      </c>
      <c r="K73" s="21">
        <f t="shared" si="24"/>
        <v>9</v>
      </c>
      <c r="L73" s="32" t="s">
        <v>44</v>
      </c>
      <c r="M73" s="32">
        <v>8</v>
      </c>
      <c r="N73" s="34">
        <v>8</v>
      </c>
      <c r="O73" s="20">
        <v>9</v>
      </c>
      <c r="P73" s="20">
        <v>8</v>
      </c>
      <c r="Q73" s="20"/>
      <c r="R73" s="20">
        <f t="shared" si="25"/>
        <v>33</v>
      </c>
      <c r="S73" s="7">
        <f t="shared" si="26"/>
        <v>33</v>
      </c>
    </row>
    <row r="74" spans="1:25" s="3" customFormat="1" ht="14.4" x14ac:dyDescent="0.3">
      <c r="A74" s="21">
        <f t="shared" si="21"/>
        <v>10</v>
      </c>
      <c r="B74" s="7" t="s">
        <v>29</v>
      </c>
      <c r="C74" s="32">
        <v>10</v>
      </c>
      <c r="D74" s="34">
        <v>9</v>
      </c>
      <c r="E74" s="20">
        <v>9</v>
      </c>
      <c r="F74" s="20">
        <v>8</v>
      </c>
      <c r="G74" s="20"/>
      <c r="H74" s="20">
        <f t="shared" si="22"/>
        <v>36</v>
      </c>
      <c r="I74" s="7">
        <f t="shared" si="23"/>
        <v>36</v>
      </c>
      <c r="J74" s="22"/>
      <c r="K74" s="6">
        <f t="shared" si="24"/>
        <v>10</v>
      </c>
      <c r="L74" s="32" t="s">
        <v>39</v>
      </c>
      <c r="M74" s="32">
        <v>10</v>
      </c>
      <c r="N74" s="32">
        <v>10</v>
      </c>
      <c r="O74" s="7">
        <v>11</v>
      </c>
      <c r="P74" s="7">
        <v>12</v>
      </c>
      <c r="Q74" s="7"/>
      <c r="R74" s="7">
        <f t="shared" si="25"/>
        <v>43</v>
      </c>
      <c r="S74" s="7">
        <f t="shared" si="26"/>
        <v>43</v>
      </c>
    </row>
    <row r="75" spans="1:25" s="3" customFormat="1" ht="14.4" x14ac:dyDescent="0.3">
      <c r="A75" s="21">
        <f t="shared" si="21"/>
        <v>11</v>
      </c>
      <c r="B75" s="7" t="s">
        <v>18</v>
      </c>
      <c r="C75" s="32">
        <v>12</v>
      </c>
      <c r="D75" s="34">
        <v>11</v>
      </c>
      <c r="E75" s="20">
        <v>11</v>
      </c>
      <c r="F75" s="20">
        <v>11</v>
      </c>
      <c r="G75" s="20"/>
      <c r="H75" s="20">
        <f t="shared" si="22"/>
        <v>45</v>
      </c>
      <c r="I75" s="7">
        <f t="shared" si="23"/>
        <v>45</v>
      </c>
      <c r="J75" s="22"/>
      <c r="K75" s="6">
        <f t="shared" si="24"/>
        <v>11</v>
      </c>
      <c r="L75" s="32" t="s">
        <v>31</v>
      </c>
      <c r="M75" s="32">
        <v>11</v>
      </c>
      <c r="N75" s="32">
        <v>11</v>
      </c>
      <c r="O75" s="7">
        <v>12</v>
      </c>
      <c r="P75" s="7">
        <v>11</v>
      </c>
      <c r="Q75" s="7"/>
      <c r="R75" s="7">
        <f t="shared" si="25"/>
        <v>45</v>
      </c>
      <c r="S75" s="7">
        <f t="shared" si="26"/>
        <v>45</v>
      </c>
      <c r="U75" s="5"/>
      <c r="V75" s="5"/>
      <c r="W75" s="5"/>
      <c r="X75" s="5"/>
      <c r="Y75" s="5"/>
    </row>
    <row r="76" spans="1:25" s="3" customFormat="1" ht="14.4" x14ac:dyDescent="0.3">
      <c r="A76" s="6">
        <f t="shared" si="21"/>
        <v>12</v>
      </c>
      <c r="B76" s="7" t="s">
        <v>45</v>
      </c>
      <c r="C76" s="32">
        <v>7</v>
      </c>
      <c r="D76" s="32">
        <v>20</v>
      </c>
      <c r="E76" s="7">
        <v>12</v>
      </c>
      <c r="F76" s="7">
        <v>20</v>
      </c>
      <c r="G76" s="7"/>
      <c r="H76" s="7">
        <f t="shared" si="22"/>
        <v>59</v>
      </c>
      <c r="I76" s="7">
        <f t="shared" si="23"/>
        <v>59</v>
      </c>
      <c r="J76" s="22"/>
      <c r="K76" s="21">
        <f t="shared" si="24"/>
        <v>12</v>
      </c>
      <c r="L76" s="32" t="s">
        <v>45</v>
      </c>
      <c r="M76" s="32">
        <v>12</v>
      </c>
      <c r="N76" s="34">
        <v>25</v>
      </c>
      <c r="O76" s="20">
        <v>10</v>
      </c>
      <c r="P76" s="20">
        <v>10</v>
      </c>
      <c r="Q76" s="20"/>
      <c r="R76" s="20">
        <f t="shared" si="25"/>
        <v>57</v>
      </c>
      <c r="S76" s="7">
        <f t="shared" si="26"/>
        <v>57</v>
      </c>
    </row>
    <row r="77" spans="1:25" s="3" customFormat="1" ht="14.4" x14ac:dyDescent="0.3">
      <c r="Y77" s="5"/>
    </row>
    <row r="78" spans="1:25" s="3" customFormat="1" ht="14.4" x14ac:dyDescent="0.3">
      <c r="A78" s="37" t="s">
        <v>37</v>
      </c>
      <c r="B78" s="37"/>
      <c r="K78" s="37" t="s">
        <v>38</v>
      </c>
      <c r="L78" s="37"/>
      <c r="Y78" s="5"/>
    </row>
    <row r="79" spans="1:25" s="3" customFormat="1" ht="14.4" x14ac:dyDescent="0.3"/>
    <row r="80" spans="1:25" s="3" customFormat="1" ht="14.4" x14ac:dyDescent="0.3">
      <c r="A80" s="4" t="s">
        <v>2</v>
      </c>
      <c r="B80" s="4" t="s">
        <v>1</v>
      </c>
      <c r="C80" s="4" t="s">
        <v>10</v>
      </c>
      <c r="D80" s="4" t="s">
        <v>11</v>
      </c>
      <c r="E80" s="4" t="s">
        <v>12</v>
      </c>
      <c r="F80" s="4" t="s">
        <v>13</v>
      </c>
      <c r="G80" s="4" t="s">
        <v>14</v>
      </c>
      <c r="H80" s="4" t="s">
        <v>41</v>
      </c>
      <c r="I80" s="4" t="s">
        <v>3</v>
      </c>
      <c r="J80" s="5"/>
      <c r="K80" s="4" t="s">
        <v>2</v>
      </c>
      <c r="L80" s="4" t="s">
        <v>1</v>
      </c>
      <c r="M80" s="4" t="s">
        <v>10</v>
      </c>
      <c r="N80" s="4" t="s">
        <v>11</v>
      </c>
      <c r="O80" s="4" t="s">
        <v>12</v>
      </c>
      <c r="P80" s="4" t="s">
        <v>13</v>
      </c>
      <c r="Q80" s="4" t="s">
        <v>14</v>
      </c>
      <c r="R80" s="4" t="s">
        <v>41</v>
      </c>
      <c r="S80" s="4" t="s">
        <v>3</v>
      </c>
    </row>
    <row r="81" spans="1:25" s="3" customFormat="1" ht="14.4" x14ac:dyDescent="0.3">
      <c r="A81" s="6">
        <f t="shared" ref="A81:A92" si="27">RANK(I81,I$81:I$93,1)</f>
        <v>1</v>
      </c>
      <c r="B81" s="7" t="s">
        <v>39</v>
      </c>
      <c r="C81" s="34">
        <v>2</v>
      </c>
      <c r="D81" s="34">
        <v>2</v>
      </c>
      <c r="E81" s="20">
        <v>2</v>
      </c>
      <c r="F81" s="20">
        <v>3</v>
      </c>
      <c r="G81" s="20"/>
      <c r="H81" s="20">
        <f t="shared" ref="H81:H87" si="28">SUM(C81:G81)</f>
        <v>9</v>
      </c>
      <c r="I81" s="20">
        <f t="shared" ref="I81:I92" si="29">SUM(C81:G81)</f>
        <v>9</v>
      </c>
      <c r="J81" s="22"/>
      <c r="K81" s="21">
        <f t="shared" ref="K81:K94" si="30">RANK(S81,S$81:S$95,1)</f>
        <v>1</v>
      </c>
      <c r="L81" s="7" t="s">
        <v>18</v>
      </c>
      <c r="M81" s="34">
        <v>2</v>
      </c>
      <c r="N81" s="34">
        <v>2</v>
      </c>
      <c r="O81" s="20">
        <v>2</v>
      </c>
      <c r="P81" s="20">
        <v>3</v>
      </c>
      <c r="Q81" s="20"/>
      <c r="R81" s="20">
        <f t="shared" ref="R81:R94" si="31">SUM(M81:Q81)</f>
        <v>9</v>
      </c>
      <c r="S81" s="20">
        <f t="shared" ref="S81:S94" si="32">SUM(M81:Q81)</f>
        <v>9</v>
      </c>
    </row>
    <row r="82" spans="1:25" s="3" customFormat="1" ht="14.4" x14ac:dyDescent="0.3">
      <c r="A82" s="6">
        <f t="shared" si="27"/>
        <v>2</v>
      </c>
      <c r="B82" s="7" t="s">
        <v>49</v>
      </c>
      <c r="C82" s="34">
        <v>1</v>
      </c>
      <c r="D82" s="34">
        <v>7</v>
      </c>
      <c r="E82" s="20">
        <v>1</v>
      </c>
      <c r="F82" s="20">
        <v>1</v>
      </c>
      <c r="G82" s="20"/>
      <c r="H82" s="20">
        <f t="shared" si="28"/>
        <v>10</v>
      </c>
      <c r="I82" s="20">
        <f t="shared" si="29"/>
        <v>10</v>
      </c>
      <c r="J82" s="22"/>
      <c r="K82" s="21">
        <f t="shared" si="30"/>
        <v>2</v>
      </c>
      <c r="L82" s="26" t="s">
        <v>23</v>
      </c>
      <c r="M82" s="34">
        <v>1</v>
      </c>
      <c r="N82" s="32">
        <v>7</v>
      </c>
      <c r="O82" s="7">
        <v>1</v>
      </c>
      <c r="P82" s="7">
        <v>1</v>
      </c>
      <c r="Q82" s="7"/>
      <c r="R82" s="7">
        <f t="shared" si="31"/>
        <v>10</v>
      </c>
      <c r="S82" s="20">
        <f t="shared" si="32"/>
        <v>10</v>
      </c>
    </row>
    <row r="83" spans="1:25" s="3" customFormat="1" ht="14.4" x14ac:dyDescent="0.3">
      <c r="A83" s="6">
        <f t="shared" si="27"/>
        <v>3</v>
      </c>
      <c r="B83" s="7" t="s">
        <v>31</v>
      </c>
      <c r="C83" s="34">
        <v>3</v>
      </c>
      <c r="D83" s="32">
        <v>6</v>
      </c>
      <c r="E83" s="7">
        <v>3</v>
      </c>
      <c r="F83" s="7">
        <v>4</v>
      </c>
      <c r="G83" s="7"/>
      <c r="H83" s="7">
        <f t="shared" si="28"/>
        <v>16</v>
      </c>
      <c r="I83" s="20">
        <f t="shared" si="29"/>
        <v>16</v>
      </c>
      <c r="J83" s="22"/>
      <c r="K83" s="21">
        <f t="shared" si="30"/>
        <v>3</v>
      </c>
      <c r="L83" s="7" t="s">
        <v>43</v>
      </c>
      <c r="M83" s="34">
        <v>3</v>
      </c>
      <c r="N83" s="34">
        <v>3</v>
      </c>
      <c r="O83" s="20">
        <v>4</v>
      </c>
      <c r="P83" s="20">
        <v>4</v>
      </c>
      <c r="Q83" s="20"/>
      <c r="R83" s="20">
        <f t="shared" si="31"/>
        <v>14</v>
      </c>
      <c r="S83" s="20">
        <f t="shared" si="32"/>
        <v>14</v>
      </c>
    </row>
    <row r="84" spans="1:25" s="3" customFormat="1" ht="14.4" x14ac:dyDescent="0.3">
      <c r="A84" s="6">
        <f t="shared" si="27"/>
        <v>3</v>
      </c>
      <c r="B84" s="7" t="s">
        <v>44</v>
      </c>
      <c r="C84" s="34">
        <v>7</v>
      </c>
      <c r="D84" s="32">
        <v>3</v>
      </c>
      <c r="E84" s="7">
        <v>4</v>
      </c>
      <c r="F84" s="7">
        <v>2</v>
      </c>
      <c r="G84" s="7"/>
      <c r="H84" s="7">
        <f t="shared" si="28"/>
        <v>16</v>
      </c>
      <c r="I84" s="20">
        <f t="shared" si="29"/>
        <v>16</v>
      </c>
      <c r="K84" s="21">
        <f t="shared" si="30"/>
        <v>4</v>
      </c>
      <c r="L84" s="26" t="s">
        <v>15</v>
      </c>
      <c r="M84" s="34">
        <v>9</v>
      </c>
      <c r="N84" s="32">
        <v>1</v>
      </c>
      <c r="O84" s="7">
        <v>10</v>
      </c>
      <c r="P84" s="7">
        <v>2</v>
      </c>
      <c r="Q84" s="7"/>
      <c r="R84" s="7">
        <f t="shared" si="31"/>
        <v>22</v>
      </c>
      <c r="S84" s="20">
        <f t="shared" si="32"/>
        <v>22</v>
      </c>
      <c r="Y84" s="3" t="s">
        <v>40</v>
      </c>
    </row>
    <row r="85" spans="1:25" s="3" customFormat="1" ht="14.4" x14ac:dyDescent="0.3">
      <c r="A85" s="6">
        <f t="shared" si="27"/>
        <v>5</v>
      </c>
      <c r="B85" s="7" t="s">
        <v>32</v>
      </c>
      <c r="C85" s="34">
        <v>4</v>
      </c>
      <c r="D85" s="32">
        <v>4</v>
      </c>
      <c r="E85" s="7">
        <v>5</v>
      </c>
      <c r="F85" s="7">
        <v>5</v>
      </c>
      <c r="G85" s="7"/>
      <c r="H85" s="7">
        <f t="shared" si="28"/>
        <v>18</v>
      </c>
      <c r="I85" s="20">
        <f t="shared" si="29"/>
        <v>18</v>
      </c>
      <c r="K85" s="21">
        <f t="shared" si="30"/>
        <v>5</v>
      </c>
      <c r="L85" s="7" t="s">
        <v>47</v>
      </c>
      <c r="M85" s="34">
        <v>4</v>
      </c>
      <c r="N85" s="32">
        <v>6</v>
      </c>
      <c r="O85" s="7">
        <v>6</v>
      </c>
      <c r="P85" s="7">
        <v>8</v>
      </c>
      <c r="Q85" s="7"/>
      <c r="R85" s="7">
        <f t="shared" si="31"/>
        <v>24</v>
      </c>
      <c r="S85" s="20">
        <f t="shared" si="32"/>
        <v>24</v>
      </c>
    </row>
    <row r="86" spans="1:25" s="3" customFormat="1" ht="14.4" x14ac:dyDescent="0.3">
      <c r="A86" s="6">
        <f t="shared" si="27"/>
        <v>6</v>
      </c>
      <c r="B86" s="7" t="s">
        <v>15</v>
      </c>
      <c r="C86" s="34">
        <v>6</v>
      </c>
      <c r="D86" s="32">
        <v>1</v>
      </c>
      <c r="E86" s="7">
        <v>8</v>
      </c>
      <c r="F86" s="7">
        <v>6</v>
      </c>
      <c r="G86" s="7"/>
      <c r="H86" s="7">
        <f t="shared" si="28"/>
        <v>21</v>
      </c>
      <c r="I86" s="20">
        <f t="shared" si="29"/>
        <v>21</v>
      </c>
      <c r="K86" s="21">
        <f t="shared" si="30"/>
        <v>6</v>
      </c>
      <c r="L86" s="26" t="s">
        <v>49</v>
      </c>
      <c r="M86" s="34">
        <v>7</v>
      </c>
      <c r="N86" s="32">
        <v>8</v>
      </c>
      <c r="O86" s="7">
        <v>5</v>
      </c>
      <c r="P86" s="7">
        <v>6</v>
      </c>
      <c r="Q86" s="7"/>
      <c r="R86" s="7">
        <f t="shared" si="31"/>
        <v>26</v>
      </c>
      <c r="S86" s="20">
        <f t="shared" si="32"/>
        <v>26</v>
      </c>
    </row>
    <row r="87" spans="1:25" s="3" customFormat="1" ht="14.4" x14ac:dyDescent="0.3">
      <c r="A87" s="6">
        <f t="shared" si="27"/>
        <v>7</v>
      </c>
      <c r="B87" s="7" t="s">
        <v>22</v>
      </c>
      <c r="C87" s="34">
        <v>5</v>
      </c>
      <c r="D87" s="32">
        <v>10</v>
      </c>
      <c r="E87" s="7">
        <v>6</v>
      </c>
      <c r="F87" s="7">
        <v>11</v>
      </c>
      <c r="G87" s="7"/>
      <c r="H87" s="7">
        <f t="shared" si="28"/>
        <v>32</v>
      </c>
      <c r="I87" s="20">
        <f t="shared" si="29"/>
        <v>32</v>
      </c>
      <c r="K87" s="21">
        <f t="shared" si="30"/>
        <v>7</v>
      </c>
      <c r="L87" s="26" t="s">
        <v>32</v>
      </c>
      <c r="M87" s="34">
        <v>5</v>
      </c>
      <c r="N87" s="32">
        <v>4</v>
      </c>
      <c r="O87" s="7">
        <v>8</v>
      </c>
      <c r="P87" s="7">
        <v>10</v>
      </c>
      <c r="Q87" s="7"/>
      <c r="R87" s="7">
        <f t="shared" si="31"/>
        <v>27</v>
      </c>
      <c r="S87" s="20">
        <f t="shared" si="32"/>
        <v>27</v>
      </c>
    </row>
    <row r="88" spans="1:25" s="3" customFormat="1" ht="14.4" x14ac:dyDescent="0.3">
      <c r="A88" s="6">
        <f t="shared" si="27"/>
        <v>8</v>
      </c>
      <c r="B88" s="7" t="s">
        <v>26</v>
      </c>
      <c r="C88" s="34">
        <v>9</v>
      </c>
      <c r="D88" s="32">
        <v>8</v>
      </c>
      <c r="E88" s="7">
        <v>10</v>
      </c>
      <c r="F88" s="7">
        <v>10</v>
      </c>
      <c r="G88" s="7"/>
      <c r="H88" s="7"/>
      <c r="I88" s="20">
        <f t="shared" si="29"/>
        <v>37</v>
      </c>
      <c r="K88" s="21">
        <f t="shared" si="30"/>
        <v>8</v>
      </c>
      <c r="L88" s="26" t="s">
        <v>26</v>
      </c>
      <c r="M88" s="34">
        <v>6</v>
      </c>
      <c r="N88" s="32">
        <v>10</v>
      </c>
      <c r="O88" s="7">
        <v>7</v>
      </c>
      <c r="P88" s="7">
        <v>5</v>
      </c>
      <c r="Q88" s="7"/>
      <c r="R88" s="7">
        <f t="shared" si="31"/>
        <v>28</v>
      </c>
      <c r="S88" s="20">
        <f t="shared" si="32"/>
        <v>28</v>
      </c>
    </row>
    <row r="89" spans="1:25" s="3" customFormat="1" ht="14.4" x14ac:dyDescent="0.3">
      <c r="A89" s="6">
        <f t="shared" si="27"/>
        <v>9</v>
      </c>
      <c r="B89" s="7" t="s">
        <v>21</v>
      </c>
      <c r="C89" s="34">
        <v>20</v>
      </c>
      <c r="D89" s="32">
        <v>5</v>
      </c>
      <c r="E89" s="7">
        <v>9</v>
      </c>
      <c r="F89" s="7">
        <v>8</v>
      </c>
      <c r="G89" s="7"/>
      <c r="H89" s="7">
        <f>SUM(C89:G89)</f>
        <v>42</v>
      </c>
      <c r="I89" s="20">
        <f t="shared" si="29"/>
        <v>42</v>
      </c>
      <c r="K89" s="21">
        <f t="shared" si="30"/>
        <v>9</v>
      </c>
      <c r="L89" s="7" t="s">
        <v>21</v>
      </c>
      <c r="M89" s="34">
        <v>8</v>
      </c>
      <c r="N89" s="34">
        <v>5</v>
      </c>
      <c r="O89" s="20">
        <v>3</v>
      </c>
      <c r="P89" s="20">
        <v>13</v>
      </c>
      <c r="Q89" s="20"/>
      <c r="R89" s="20">
        <f t="shared" si="31"/>
        <v>29</v>
      </c>
      <c r="S89" s="20">
        <f t="shared" si="32"/>
        <v>29</v>
      </c>
    </row>
    <row r="90" spans="1:25" s="3" customFormat="1" ht="14.4" x14ac:dyDescent="0.3">
      <c r="A90" s="6">
        <f t="shared" si="27"/>
        <v>10</v>
      </c>
      <c r="B90" s="7" t="s">
        <v>23</v>
      </c>
      <c r="C90" s="35">
        <v>20</v>
      </c>
      <c r="D90" s="33">
        <v>9</v>
      </c>
      <c r="E90" s="25">
        <v>7</v>
      </c>
      <c r="F90" s="25">
        <v>9</v>
      </c>
      <c r="G90" s="25"/>
      <c r="H90" s="25">
        <f>SUM(C90:G90)</f>
        <v>45</v>
      </c>
      <c r="I90" s="27">
        <f t="shared" si="29"/>
        <v>45</v>
      </c>
      <c r="K90" s="21">
        <f t="shared" si="30"/>
        <v>10</v>
      </c>
      <c r="L90" s="26" t="s">
        <v>48</v>
      </c>
      <c r="M90" s="34">
        <v>12</v>
      </c>
      <c r="N90" s="32">
        <v>9</v>
      </c>
      <c r="O90" s="7">
        <v>9</v>
      </c>
      <c r="P90" s="7">
        <v>9</v>
      </c>
      <c r="Q90" s="7"/>
      <c r="R90" s="7">
        <f t="shared" si="31"/>
        <v>39</v>
      </c>
      <c r="S90" s="20">
        <f t="shared" si="32"/>
        <v>39</v>
      </c>
    </row>
    <row r="91" spans="1:25" s="3" customFormat="1" ht="14.4" x14ac:dyDescent="0.3">
      <c r="A91" s="6">
        <f t="shared" si="27"/>
        <v>11</v>
      </c>
      <c r="B91" s="7" t="s">
        <v>48</v>
      </c>
      <c r="C91" s="34">
        <v>20</v>
      </c>
      <c r="D91" s="32">
        <v>20</v>
      </c>
      <c r="E91" s="7">
        <v>20</v>
      </c>
      <c r="F91" s="7">
        <v>7</v>
      </c>
      <c r="G91" s="7"/>
      <c r="H91" s="7">
        <f>SUM(C91:G91)</f>
        <v>67</v>
      </c>
      <c r="I91" s="20">
        <f t="shared" si="29"/>
        <v>67</v>
      </c>
      <c r="K91" s="21">
        <f t="shared" si="30"/>
        <v>11</v>
      </c>
      <c r="L91" s="26" t="s">
        <v>27</v>
      </c>
      <c r="M91" s="34">
        <v>10</v>
      </c>
      <c r="N91" s="32">
        <v>11</v>
      </c>
      <c r="O91" s="7">
        <v>13</v>
      </c>
      <c r="P91" s="7">
        <v>11</v>
      </c>
      <c r="Q91" s="7"/>
      <c r="R91" s="7">
        <f t="shared" si="31"/>
        <v>45</v>
      </c>
      <c r="S91" s="20">
        <f t="shared" si="32"/>
        <v>45</v>
      </c>
    </row>
    <row r="92" spans="1:25" s="3" customFormat="1" ht="14.4" x14ac:dyDescent="0.3">
      <c r="A92" s="6">
        <f t="shared" si="27"/>
        <v>12</v>
      </c>
      <c r="B92" s="7" t="s">
        <v>30</v>
      </c>
      <c r="C92" s="34">
        <v>8</v>
      </c>
      <c r="D92" s="34">
        <v>20</v>
      </c>
      <c r="E92" s="20">
        <v>20</v>
      </c>
      <c r="F92" s="20">
        <v>20</v>
      </c>
      <c r="G92" s="20"/>
      <c r="H92" s="20">
        <f>SUM(C92:G92)</f>
        <v>68</v>
      </c>
      <c r="I92" s="20">
        <f t="shared" si="29"/>
        <v>68</v>
      </c>
      <c r="K92" s="21">
        <f t="shared" si="30"/>
        <v>12</v>
      </c>
      <c r="L92" s="26" t="s">
        <v>46</v>
      </c>
      <c r="M92" s="34">
        <v>13</v>
      </c>
      <c r="N92" s="32">
        <v>20</v>
      </c>
      <c r="O92" s="7">
        <v>11</v>
      </c>
      <c r="P92" s="7">
        <v>12</v>
      </c>
      <c r="Q92" s="7"/>
      <c r="R92" s="7">
        <f t="shared" si="31"/>
        <v>56</v>
      </c>
      <c r="S92" s="20">
        <f t="shared" si="32"/>
        <v>56</v>
      </c>
    </row>
    <row r="93" spans="1:25" s="3" customFormat="1" ht="14.4" x14ac:dyDescent="0.3">
      <c r="A93" s="6"/>
      <c r="B93" s="26"/>
      <c r="C93" s="7"/>
      <c r="D93" s="7"/>
      <c r="E93" s="7"/>
      <c r="F93" s="7"/>
      <c r="G93" s="7"/>
      <c r="H93" s="7"/>
      <c r="I93" s="20"/>
      <c r="K93" s="21">
        <f t="shared" si="30"/>
        <v>13</v>
      </c>
      <c r="L93" s="26" t="s">
        <v>22</v>
      </c>
      <c r="M93" s="7">
        <v>11</v>
      </c>
      <c r="N93" s="7">
        <v>12</v>
      </c>
      <c r="O93" s="7">
        <v>12</v>
      </c>
      <c r="P93" s="7">
        <v>25</v>
      </c>
      <c r="Q93" s="7"/>
      <c r="R93" s="7">
        <f t="shared" si="31"/>
        <v>60</v>
      </c>
      <c r="S93" s="20">
        <f t="shared" si="32"/>
        <v>60</v>
      </c>
    </row>
    <row r="94" spans="1:25" s="3" customFormat="1" ht="14.4" x14ac:dyDescent="0.3">
      <c r="A94" s="12"/>
      <c r="B94" s="30"/>
      <c r="C94" s="13"/>
      <c r="D94" s="13"/>
      <c r="E94" s="13"/>
      <c r="F94" s="13"/>
      <c r="G94" s="13"/>
      <c r="H94" s="13"/>
      <c r="I94" s="23"/>
      <c r="K94" s="21">
        <f t="shared" si="30"/>
        <v>14</v>
      </c>
      <c r="L94" s="26" t="s">
        <v>30</v>
      </c>
      <c r="M94" s="7">
        <v>14</v>
      </c>
      <c r="N94" s="7">
        <v>20</v>
      </c>
      <c r="O94" s="7">
        <v>20</v>
      </c>
      <c r="P94" s="7">
        <v>10</v>
      </c>
      <c r="Q94" s="7"/>
      <c r="R94" s="7">
        <f t="shared" si="31"/>
        <v>64</v>
      </c>
      <c r="S94" s="20">
        <f t="shared" si="32"/>
        <v>64</v>
      </c>
    </row>
    <row r="95" spans="1:25" s="3" customFormat="1" ht="14.4" x14ac:dyDescent="0.3">
      <c r="A95" s="12"/>
      <c r="B95" s="30"/>
      <c r="C95" s="13"/>
      <c r="D95" s="13"/>
      <c r="E95" s="13"/>
      <c r="F95" s="13"/>
      <c r="G95" s="13"/>
      <c r="H95" s="13"/>
      <c r="I95" s="23"/>
      <c r="K95" s="21"/>
      <c r="L95" s="26"/>
      <c r="M95" s="7"/>
      <c r="N95" s="7"/>
      <c r="O95" s="7"/>
      <c r="P95" s="7"/>
      <c r="Q95" s="7"/>
      <c r="R95" s="7">
        <f t="shared" ref="R95" si="33">SUM(M95:Q95)</f>
        <v>0</v>
      </c>
      <c r="S95" s="20"/>
    </row>
    <row r="96" spans="1:25" s="3" customFormat="1" ht="14.4" x14ac:dyDescent="0.3">
      <c r="A96" s="37" t="s">
        <v>33</v>
      </c>
      <c r="B96" s="37"/>
      <c r="K96" s="37" t="s">
        <v>34</v>
      </c>
      <c r="L96" s="37"/>
    </row>
    <row r="97" spans="1:22" s="3" customFormat="1" ht="14.4" x14ac:dyDescent="0.3"/>
    <row r="98" spans="1:22" s="3" customFormat="1" ht="14.4" x14ac:dyDescent="0.3">
      <c r="A98" s="4" t="s">
        <v>2</v>
      </c>
      <c r="B98" s="4" t="s">
        <v>1</v>
      </c>
      <c r="C98" s="4" t="s">
        <v>10</v>
      </c>
      <c r="D98" s="4" t="s">
        <v>11</v>
      </c>
      <c r="E98" s="4" t="s">
        <v>12</v>
      </c>
      <c r="F98" s="4" t="s">
        <v>13</v>
      </c>
      <c r="G98" s="4" t="s">
        <v>14</v>
      </c>
      <c r="H98" s="4" t="s">
        <v>41</v>
      </c>
      <c r="I98" s="4" t="s">
        <v>3</v>
      </c>
      <c r="J98" s="5"/>
      <c r="K98" s="4" t="s">
        <v>2</v>
      </c>
      <c r="L98" s="4" t="s">
        <v>1</v>
      </c>
      <c r="M98" s="4" t="s">
        <v>10</v>
      </c>
      <c r="N98" s="4" t="s">
        <v>11</v>
      </c>
      <c r="O98" s="4" t="s">
        <v>12</v>
      </c>
      <c r="P98" s="4" t="s">
        <v>13</v>
      </c>
      <c r="Q98" s="4" t="s">
        <v>14</v>
      </c>
      <c r="R98" s="4" t="s">
        <v>41</v>
      </c>
      <c r="S98" s="4" t="s">
        <v>3</v>
      </c>
    </row>
    <row r="99" spans="1:22" s="3" customFormat="1" ht="14.4" x14ac:dyDescent="0.3">
      <c r="A99" s="6">
        <f t="shared" ref="A99:A121" si="34">RANK(I99,I$99:I$122,1)</f>
        <v>1</v>
      </c>
      <c r="B99" s="32" t="s">
        <v>17</v>
      </c>
      <c r="C99" s="32">
        <v>3</v>
      </c>
      <c r="D99" s="32">
        <v>3</v>
      </c>
      <c r="E99" s="7">
        <v>1</v>
      </c>
      <c r="F99" s="7">
        <v>3</v>
      </c>
      <c r="G99" s="7"/>
      <c r="H99" s="7">
        <f t="shared" ref="H99:H121" si="35">SUM(C99:G99)</f>
        <v>10</v>
      </c>
      <c r="I99" s="7">
        <f t="shared" ref="I99:I121" si="36">SUM(C99:G99)</f>
        <v>10</v>
      </c>
      <c r="K99" s="6">
        <f t="shared" ref="K99:K124" si="37">RANK(S99,S$99:S$124,1)</f>
        <v>1</v>
      </c>
      <c r="L99" s="32" t="s">
        <v>19</v>
      </c>
      <c r="M99" s="32">
        <v>2</v>
      </c>
      <c r="N99" s="32">
        <v>1</v>
      </c>
      <c r="O99" s="7">
        <v>2</v>
      </c>
      <c r="P99" s="7">
        <v>3</v>
      </c>
      <c r="Q99" s="7"/>
      <c r="R99" s="7">
        <f t="shared" ref="R99:R124" si="38">SUM(M99:Q99)</f>
        <v>8</v>
      </c>
      <c r="S99" s="7">
        <f t="shared" ref="S99:S124" si="39">SUM(M99:Q99)</f>
        <v>8</v>
      </c>
    </row>
    <row r="100" spans="1:22" s="3" customFormat="1" ht="14.4" x14ac:dyDescent="0.3">
      <c r="A100" s="6">
        <f t="shared" si="34"/>
        <v>2</v>
      </c>
      <c r="B100" s="32" t="s">
        <v>24</v>
      </c>
      <c r="C100" s="32">
        <v>4</v>
      </c>
      <c r="D100" s="32">
        <v>2</v>
      </c>
      <c r="E100" s="32">
        <v>5</v>
      </c>
      <c r="F100" s="32">
        <v>5</v>
      </c>
      <c r="G100" s="32"/>
      <c r="H100" s="7">
        <f t="shared" si="35"/>
        <v>16</v>
      </c>
      <c r="I100" s="7">
        <f t="shared" si="36"/>
        <v>16</v>
      </c>
      <c r="K100" s="6">
        <f t="shared" si="37"/>
        <v>2</v>
      </c>
      <c r="L100" s="32" t="s">
        <v>24</v>
      </c>
      <c r="M100" s="32">
        <v>5</v>
      </c>
      <c r="N100" s="32">
        <v>4</v>
      </c>
      <c r="O100" s="7">
        <v>1</v>
      </c>
      <c r="P100" s="7">
        <v>1</v>
      </c>
      <c r="Q100" s="7"/>
      <c r="R100" s="7">
        <f t="shared" si="38"/>
        <v>11</v>
      </c>
      <c r="S100" s="7">
        <f t="shared" si="39"/>
        <v>11</v>
      </c>
    </row>
    <row r="101" spans="1:22" s="3" customFormat="1" ht="14.4" x14ac:dyDescent="0.3">
      <c r="A101" s="6">
        <f t="shared" si="34"/>
        <v>3</v>
      </c>
      <c r="B101" s="32" t="s">
        <v>42</v>
      </c>
      <c r="C101" s="32">
        <v>1</v>
      </c>
      <c r="D101" s="32">
        <v>5</v>
      </c>
      <c r="E101" s="7">
        <v>4</v>
      </c>
      <c r="F101" s="7">
        <v>7</v>
      </c>
      <c r="G101" s="7"/>
      <c r="H101" s="7">
        <f t="shared" si="35"/>
        <v>17</v>
      </c>
      <c r="I101" s="7">
        <f t="shared" si="36"/>
        <v>17</v>
      </c>
      <c r="K101" s="6">
        <f t="shared" si="37"/>
        <v>3</v>
      </c>
      <c r="L101" s="32" t="s">
        <v>25</v>
      </c>
      <c r="M101" s="32">
        <v>3</v>
      </c>
      <c r="N101" s="32">
        <v>2</v>
      </c>
      <c r="O101" s="7">
        <v>5</v>
      </c>
      <c r="P101" s="7">
        <v>2</v>
      </c>
      <c r="Q101" s="7"/>
      <c r="R101" s="7">
        <f t="shared" si="38"/>
        <v>12</v>
      </c>
      <c r="S101" s="7">
        <f t="shared" si="39"/>
        <v>12</v>
      </c>
    </row>
    <row r="102" spans="1:22" s="3" customFormat="1" ht="14.4" x14ac:dyDescent="0.3">
      <c r="A102" s="6">
        <f t="shared" si="34"/>
        <v>4</v>
      </c>
      <c r="B102" s="32" t="s">
        <v>16</v>
      </c>
      <c r="C102" s="32">
        <v>15</v>
      </c>
      <c r="D102" s="32">
        <v>1</v>
      </c>
      <c r="E102" s="7">
        <v>2</v>
      </c>
      <c r="F102" s="7">
        <v>2</v>
      </c>
      <c r="G102" s="7"/>
      <c r="H102" s="7">
        <f t="shared" si="35"/>
        <v>20</v>
      </c>
      <c r="I102" s="7">
        <f t="shared" si="36"/>
        <v>20</v>
      </c>
      <c r="K102" s="6">
        <f t="shared" si="37"/>
        <v>4</v>
      </c>
      <c r="L102" s="32" t="s">
        <v>29</v>
      </c>
      <c r="M102" s="32">
        <v>4</v>
      </c>
      <c r="N102" s="32">
        <v>3</v>
      </c>
      <c r="O102" s="7">
        <v>3</v>
      </c>
      <c r="P102" s="7">
        <v>6</v>
      </c>
      <c r="Q102" s="7"/>
      <c r="R102" s="7">
        <f t="shared" si="38"/>
        <v>16</v>
      </c>
      <c r="S102" s="7">
        <f t="shared" si="39"/>
        <v>16</v>
      </c>
    </row>
    <row r="103" spans="1:22" s="3" customFormat="1" ht="14.4" x14ac:dyDescent="0.3">
      <c r="A103" s="6">
        <f t="shared" si="34"/>
        <v>5</v>
      </c>
      <c r="B103" s="32" t="s">
        <v>25</v>
      </c>
      <c r="C103" s="32">
        <v>2</v>
      </c>
      <c r="D103" s="32">
        <v>15</v>
      </c>
      <c r="E103" s="7">
        <v>3</v>
      </c>
      <c r="F103" s="7">
        <v>1</v>
      </c>
      <c r="G103" s="7"/>
      <c r="H103" s="7">
        <f t="shared" si="35"/>
        <v>21</v>
      </c>
      <c r="I103" s="7">
        <f t="shared" si="36"/>
        <v>21</v>
      </c>
      <c r="K103" s="6">
        <f t="shared" si="37"/>
        <v>5</v>
      </c>
      <c r="L103" s="32" t="s">
        <v>42</v>
      </c>
      <c r="M103" s="32">
        <v>8</v>
      </c>
      <c r="N103" s="32">
        <v>7</v>
      </c>
      <c r="O103" s="7">
        <v>4</v>
      </c>
      <c r="P103" s="7">
        <v>5</v>
      </c>
      <c r="Q103" s="7"/>
      <c r="R103" s="7">
        <f t="shared" si="38"/>
        <v>24</v>
      </c>
      <c r="S103" s="7">
        <f t="shared" si="39"/>
        <v>24</v>
      </c>
    </row>
    <row r="104" spans="1:22" s="3" customFormat="1" ht="14.4" x14ac:dyDescent="0.3">
      <c r="A104" s="6">
        <f t="shared" si="34"/>
        <v>6</v>
      </c>
      <c r="B104" s="32" t="s">
        <v>47</v>
      </c>
      <c r="C104" s="32">
        <v>6</v>
      </c>
      <c r="D104" s="32">
        <v>4</v>
      </c>
      <c r="E104" s="7">
        <v>7</v>
      </c>
      <c r="F104" s="7">
        <v>6</v>
      </c>
      <c r="G104" s="7"/>
      <c r="H104" s="7">
        <f t="shared" si="35"/>
        <v>23</v>
      </c>
      <c r="I104" s="7">
        <f t="shared" si="36"/>
        <v>23</v>
      </c>
      <c r="K104" s="6">
        <f t="shared" si="37"/>
        <v>5</v>
      </c>
      <c r="L104" s="32" t="s">
        <v>17</v>
      </c>
      <c r="M104" s="32">
        <v>1</v>
      </c>
      <c r="N104" s="32">
        <v>8</v>
      </c>
      <c r="O104" s="7">
        <v>11</v>
      </c>
      <c r="P104" s="7">
        <v>4</v>
      </c>
      <c r="Q104" s="7"/>
      <c r="R104" s="7">
        <f t="shared" si="38"/>
        <v>24</v>
      </c>
      <c r="S104" s="7">
        <f t="shared" si="39"/>
        <v>24</v>
      </c>
    </row>
    <row r="105" spans="1:22" s="3" customFormat="1" ht="14.4" x14ac:dyDescent="0.3">
      <c r="A105" s="6">
        <f t="shared" si="34"/>
        <v>7</v>
      </c>
      <c r="B105" s="32" t="s">
        <v>28</v>
      </c>
      <c r="C105" s="32">
        <v>5</v>
      </c>
      <c r="D105" s="32">
        <v>11</v>
      </c>
      <c r="E105" s="7">
        <v>9</v>
      </c>
      <c r="F105" s="7">
        <v>8</v>
      </c>
      <c r="G105" s="7"/>
      <c r="H105" s="7">
        <f t="shared" si="35"/>
        <v>33</v>
      </c>
      <c r="I105" s="7">
        <f t="shared" si="36"/>
        <v>33</v>
      </c>
      <c r="K105" s="6">
        <f t="shared" si="37"/>
        <v>7</v>
      </c>
      <c r="L105" s="32" t="s">
        <v>43</v>
      </c>
      <c r="M105" s="32">
        <v>6</v>
      </c>
      <c r="N105" s="32">
        <v>6</v>
      </c>
      <c r="O105" s="7">
        <v>6</v>
      </c>
      <c r="P105" s="7">
        <v>7</v>
      </c>
      <c r="Q105" s="7"/>
      <c r="R105" s="7">
        <f t="shared" si="38"/>
        <v>25</v>
      </c>
      <c r="S105" s="7">
        <f t="shared" si="39"/>
        <v>25</v>
      </c>
      <c r="V105" s="31"/>
    </row>
    <row r="106" spans="1:22" s="3" customFormat="1" ht="14.4" x14ac:dyDescent="0.3">
      <c r="A106" s="6">
        <f t="shared" si="34"/>
        <v>8</v>
      </c>
      <c r="B106" s="32" t="s">
        <v>49</v>
      </c>
      <c r="C106" s="32">
        <v>8</v>
      </c>
      <c r="D106" s="32">
        <v>16</v>
      </c>
      <c r="E106" s="7">
        <v>6</v>
      </c>
      <c r="F106" s="7">
        <v>4</v>
      </c>
      <c r="G106" s="7"/>
      <c r="H106" s="7">
        <f t="shared" si="35"/>
        <v>34</v>
      </c>
      <c r="I106" s="7">
        <f t="shared" si="36"/>
        <v>34</v>
      </c>
      <c r="K106" s="6">
        <f t="shared" si="37"/>
        <v>8</v>
      </c>
      <c r="L106" s="32" t="s">
        <v>28</v>
      </c>
      <c r="M106" s="32">
        <v>7</v>
      </c>
      <c r="N106" s="32">
        <v>9</v>
      </c>
      <c r="O106" s="7">
        <v>8</v>
      </c>
      <c r="P106" s="7">
        <v>8</v>
      </c>
      <c r="Q106" s="7"/>
      <c r="R106" s="7">
        <f t="shared" si="38"/>
        <v>32</v>
      </c>
      <c r="S106" s="7">
        <f t="shared" si="39"/>
        <v>32</v>
      </c>
    </row>
    <row r="107" spans="1:22" s="3" customFormat="1" ht="14.4" x14ac:dyDescent="0.3">
      <c r="A107" s="6">
        <f t="shared" si="34"/>
        <v>9</v>
      </c>
      <c r="B107" s="32" t="s">
        <v>19</v>
      </c>
      <c r="C107" s="32">
        <v>7</v>
      </c>
      <c r="D107" s="32">
        <v>7</v>
      </c>
      <c r="E107" s="7">
        <v>8</v>
      </c>
      <c r="F107" s="7">
        <v>14</v>
      </c>
      <c r="G107" s="7"/>
      <c r="H107" s="7">
        <f t="shared" si="35"/>
        <v>36</v>
      </c>
      <c r="I107" s="7">
        <f t="shared" si="36"/>
        <v>36</v>
      </c>
      <c r="K107" s="6">
        <f t="shared" si="37"/>
        <v>9</v>
      </c>
      <c r="L107" s="32" t="s">
        <v>47</v>
      </c>
      <c r="M107" s="32">
        <v>11</v>
      </c>
      <c r="N107" s="32">
        <v>10</v>
      </c>
      <c r="O107" s="7">
        <v>9</v>
      </c>
      <c r="P107" s="7">
        <v>11</v>
      </c>
      <c r="Q107" s="7"/>
      <c r="R107" s="7">
        <f t="shared" si="38"/>
        <v>41</v>
      </c>
      <c r="S107" s="7">
        <f t="shared" si="39"/>
        <v>41</v>
      </c>
    </row>
    <row r="108" spans="1:22" s="3" customFormat="1" ht="14.4" x14ac:dyDescent="0.3">
      <c r="A108" s="6">
        <f t="shared" si="34"/>
        <v>10</v>
      </c>
      <c r="B108" s="32" t="s">
        <v>43</v>
      </c>
      <c r="C108" s="32">
        <v>9</v>
      </c>
      <c r="D108" s="32">
        <v>9</v>
      </c>
      <c r="E108" s="7">
        <v>10</v>
      </c>
      <c r="F108" s="7">
        <v>10</v>
      </c>
      <c r="G108" s="7"/>
      <c r="H108" s="7">
        <f t="shared" si="35"/>
        <v>38</v>
      </c>
      <c r="I108" s="7">
        <f t="shared" si="36"/>
        <v>38</v>
      </c>
      <c r="K108" s="6">
        <f t="shared" si="37"/>
        <v>9</v>
      </c>
      <c r="L108" s="32" t="s">
        <v>32</v>
      </c>
      <c r="M108" s="32">
        <v>9</v>
      </c>
      <c r="N108" s="32">
        <v>12</v>
      </c>
      <c r="O108" s="7">
        <v>10</v>
      </c>
      <c r="P108" s="7">
        <v>10</v>
      </c>
      <c r="Q108" s="7"/>
      <c r="R108" s="7">
        <f t="shared" si="38"/>
        <v>41</v>
      </c>
      <c r="S108" s="7">
        <f t="shared" si="39"/>
        <v>41</v>
      </c>
    </row>
    <row r="109" spans="1:22" s="3" customFormat="1" ht="14.4" x14ac:dyDescent="0.3">
      <c r="A109" s="6">
        <f t="shared" si="34"/>
        <v>11</v>
      </c>
      <c r="B109" s="32" t="s">
        <v>31</v>
      </c>
      <c r="C109" s="32">
        <v>11</v>
      </c>
      <c r="D109" s="32">
        <v>13</v>
      </c>
      <c r="E109" s="7">
        <v>12</v>
      </c>
      <c r="F109" s="7">
        <v>9</v>
      </c>
      <c r="G109" s="7"/>
      <c r="H109" s="7">
        <f t="shared" si="35"/>
        <v>45</v>
      </c>
      <c r="I109" s="7">
        <f t="shared" si="36"/>
        <v>45</v>
      </c>
      <c r="K109" s="6">
        <f t="shared" si="37"/>
        <v>11</v>
      </c>
      <c r="L109" s="32" t="s">
        <v>18</v>
      </c>
      <c r="M109" s="32">
        <v>12</v>
      </c>
      <c r="N109" s="32">
        <v>13</v>
      </c>
      <c r="O109" s="7">
        <v>7</v>
      </c>
      <c r="P109" s="7">
        <v>12</v>
      </c>
      <c r="Q109" s="7"/>
      <c r="R109" s="7">
        <f t="shared" si="38"/>
        <v>44</v>
      </c>
      <c r="S109" s="7">
        <f t="shared" si="39"/>
        <v>44</v>
      </c>
    </row>
    <row r="110" spans="1:22" s="3" customFormat="1" ht="14.4" x14ac:dyDescent="0.3">
      <c r="A110" s="6">
        <f t="shared" si="34"/>
        <v>12</v>
      </c>
      <c r="B110" s="32" t="s">
        <v>29</v>
      </c>
      <c r="C110" s="32">
        <v>17</v>
      </c>
      <c r="D110" s="32">
        <v>8</v>
      </c>
      <c r="E110" s="7">
        <v>11</v>
      </c>
      <c r="F110" s="7">
        <v>11</v>
      </c>
      <c r="G110" s="7"/>
      <c r="H110" s="7">
        <f t="shared" si="35"/>
        <v>47</v>
      </c>
      <c r="I110" s="7">
        <f t="shared" si="36"/>
        <v>47</v>
      </c>
      <c r="K110" s="6">
        <f t="shared" si="37"/>
        <v>12</v>
      </c>
      <c r="L110" s="32" t="s">
        <v>16</v>
      </c>
      <c r="M110" s="32">
        <v>15</v>
      </c>
      <c r="N110" s="32">
        <v>11</v>
      </c>
      <c r="O110" s="7">
        <v>17</v>
      </c>
      <c r="P110" s="7">
        <v>9</v>
      </c>
      <c r="Q110" s="7"/>
      <c r="R110" s="7">
        <f t="shared" si="38"/>
        <v>52</v>
      </c>
      <c r="S110" s="7">
        <f t="shared" si="39"/>
        <v>52</v>
      </c>
    </row>
    <row r="111" spans="1:22" s="3" customFormat="1" ht="14.4" x14ac:dyDescent="0.3">
      <c r="A111" s="6">
        <f t="shared" si="34"/>
        <v>13</v>
      </c>
      <c r="B111" s="32" t="s">
        <v>32</v>
      </c>
      <c r="C111" s="32">
        <v>13</v>
      </c>
      <c r="D111" s="32">
        <v>12</v>
      </c>
      <c r="E111" s="7">
        <v>15</v>
      </c>
      <c r="F111" s="7">
        <v>12</v>
      </c>
      <c r="G111" s="7"/>
      <c r="H111" s="7">
        <f t="shared" si="35"/>
        <v>52</v>
      </c>
      <c r="I111" s="7">
        <f t="shared" si="36"/>
        <v>52</v>
      </c>
      <c r="K111" s="6">
        <f t="shared" si="37"/>
        <v>13</v>
      </c>
      <c r="L111" s="32" t="s">
        <v>26</v>
      </c>
      <c r="M111" s="32">
        <v>13</v>
      </c>
      <c r="N111" s="32">
        <v>15</v>
      </c>
      <c r="O111" s="7">
        <v>15</v>
      </c>
      <c r="P111" s="7">
        <v>14</v>
      </c>
      <c r="Q111" s="7"/>
      <c r="R111" s="7">
        <f t="shared" si="38"/>
        <v>57</v>
      </c>
      <c r="S111" s="7">
        <f t="shared" si="39"/>
        <v>57</v>
      </c>
    </row>
    <row r="112" spans="1:22" s="3" customFormat="1" ht="14.4" x14ac:dyDescent="0.3">
      <c r="A112" s="6">
        <f t="shared" si="34"/>
        <v>14</v>
      </c>
      <c r="B112" s="32" t="s">
        <v>44</v>
      </c>
      <c r="C112" s="32">
        <v>21</v>
      </c>
      <c r="D112" s="32">
        <v>6</v>
      </c>
      <c r="E112" s="7">
        <v>19</v>
      </c>
      <c r="F112" s="7">
        <v>13</v>
      </c>
      <c r="G112" s="7"/>
      <c r="H112" s="7">
        <f t="shared" si="35"/>
        <v>59</v>
      </c>
      <c r="I112" s="7">
        <f t="shared" si="36"/>
        <v>59</v>
      </c>
      <c r="K112" s="6">
        <f t="shared" si="37"/>
        <v>14</v>
      </c>
      <c r="L112" s="32" t="s">
        <v>31</v>
      </c>
      <c r="M112" s="32">
        <v>14</v>
      </c>
      <c r="N112" s="32">
        <v>17</v>
      </c>
      <c r="O112" s="7">
        <v>12</v>
      </c>
      <c r="P112" s="7">
        <v>16</v>
      </c>
      <c r="Q112" s="7"/>
      <c r="R112" s="7">
        <f t="shared" si="38"/>
        <v>59</v>
      </c>
      <c r="S112" s="7">
        <f t="shared" si="39"/>
        <v>59</v>
      </c>
    </row>
    <row r="113" spans="1:25" s="3" customFormat="1" ht="14.4" x14ac:dyDescent="0.3">
      <c r="A113" s="6">
        <f t="shared" si="34"/>
        <v>15</v>
      </c>
      <c r="B113" s="32" t="s">
        <v>39</v>
      </c>
      <c r="C113" s="32">
        <v>19</v>
      </c>
      <c r="D113" s="32">
        <v>10</v>
      </c>
      <c r="E113" s="7">
        <v>13</v>
      </c>
      <c r="F113" s="7">
        <v>18</v>
      </c>
      <c r="G113" s="7"/>
      <c r="H113" s="7">
        <f t="shared" si="35"/>
        <v>60</v>
      </c>
      <c r="I113" s="7">
        <f t="shared" si="36"/>
        <v>60</v>
      </c>
      <c r="K113" s="6">
        <f t="shared" si="37"/>
        <v>15</v>
      </c>
      <c r="L113" s="32" t="s">
        <v>44</v>
      </c>
      <c r="M113" s="32">
        <v>20</v>
      </c>
      <c r="N113" s="32">
        <v>14</v>
      </c>
      <c r="O113" s="7">
        <v>13</v>
      </c>
      <c r="P113" s="7">
        <v>13</v>
      </c>
      <c r="Q113" s="7"/>
      <c r="R113" s="7">
        <f t="shared" si="38"/>
        <v>60</v>
      </c>
      <c r="S113" s="7">
        <f t="shared" si="39"/>
        <v>60</v>
      </c>
    </row>
    <row r="114" spans="1:25" s="3" customFormat="1" ht="14.4" x14ac:dyDescent="0.3">
      <c r="A114" s="6">
        <f t="shared" si="34"/>
        <v>16</v>
      </c>
      <c r="B114" s="32" t="s">
        <v>26</v>
      </c>
      <c r="C114" s="32">
        <v>12</v>
      </c>
      <c r="D114" s="32">
        <v>14</v>
      </c>
      <c r="E114" s="7">
        <v>20</v>
      </c>
      <c r="F114" s="7">
        <v>21</v>
      </c>
      <c r="G114" s="7"/>
      <c r="H114" s="7">
        <f t="shared" si="35"/>
        <v>67</v>
      </c>
      <c r="I114" s="7">
        <f t="shared" si="36"/>
        <v>67</v>
      </c>
      <c r="K114" s="6">
        <f t="shared" si="37"/>
        <v>16</v>
      </c>
      <c r="L114" s="32" t="s">
        <v>49</v>
      </c>
      <c r="M114" s="32">
        <v>17</v>
      </c>
      <c r="N114" s="32">
        <v>19</v>
      </c>
      <c r="O114" s="7">
        <v>14</v>
      </c>
      <c r="P114" s="7">
        <v>15</v>
      </c>
      <c r="Q114" s="7"/>
      <c r="R114" s="7">
        <f t="shared" si="38"/>
        <v>65</v>
      </c>
      <c r="S114" s="7">
        <f t="shared" si="39"/>
        <v>65</v>
      </c>
    </row>
    <row r="115" spans="1:25" s="3" customFormat="1" ht="14.4" x14ac:dyDescent="0.3">
      <c r="A115" s="6">
        <f t="shared" si="34"/>
        <v>17</v>
      </c>
      <c r="B115" s="32" t="s">
        <v>23</v>
      </c>
      <c r="C115" s="32">
        <v>20</v>
      </c>
      <c r="D115" s="32">
        <v>18</v>
      </c>
      <c r="E115" s="7">
        <v>14</v>
      </c>
      <c r="F115" s="7">
        <v>20</v>
      </c>
      <c r="G115" s="7"/>
      <c r="H115" s="7">
        <f t="shared" si="35"/>
        <v>72</v>
      </c>
      <c r="I115" s="7">
        <f t="shared" si="36"/>
        <v>72</v>
      </c>
      <c r="K115" s="6">
        <f t="shared" si="37"/>
        <v>17</v>
      </c>
      <c r="L115" s="32" t="s">
        <v>39</v>
      </c>
      <c r="M115" s="32">
        <v>16</v>
      </c>
      <c r="N115" s="32">
        <v>16</v>
      </c>
      <c r="O115" s="7">
        <v>18</v>
      </c>
      <c r="P115" s="7">
        <v>18</v>
      </c>
      <c r="Q115" s="7"/>
      <c r="R115" s="7">
        <f t="shared" si="38"/>
        <v>68</v>
      </c>
      <c r="S115" s="7">
        <f t="shared" si="39"/>
        <v>68</v>
      </c>
    </row>
    <row r="116" spans="1:25" s="3" customFormat="1" ht="14.4" x14ac:dyDescent="0.3">
      <c r="A116" s="6">
        <f t="shared" si="34"/>
        <v>18</v>
      </c>
      <c r="B116" s="32" t="s">
        <v>22</v>
      </c>
      <c r="C116" s="32">
        <v>14</v>
      </c>
      <c r="D116" s="32">
        <v>19</v>
      </c>
      <c r="E116" s="7">
        <v>18</v>
      </c>
      <c r="F116" s="7">
        <v>22</v>
      </c>
      <c r="G116" s="7"/>
      <c r="H116" s="7">
        <f t="shared" si="35"/>
        <v>73</v>
      </c>
      <c r="I116" s="7">
        <f t="shared" si="36"/>
        <v>73</v>
      </c>
      <c r="K116" s="6">
        <f t="shared" si="37"/>
        <v>18</v>
      </c>
      <c r="L116" s="32" t="s">
        <v>21</v>
      </c>
      <c r="M116" s="32">
        <v>10</v>
      </c>
      <c r="N116" s="32">
        <v>20</v>
      </c>
      <c r="O116" s="7">
        <v>19</v>
      </c>
      <c r="P116" s="7">
        <v>21</v>
      </c>
      <c r="Q116" s="7"/>
      <c r="R116" s="7">
        <f t="shared" si="38"/>
        <v>70</v>
      </c>
      <c r="S116" s="7">
        <f t="shared" si="39"/>
        <v>70</v>
      </c>
    </row>
    <row r="117" spans="1:25" s="3" customFormat="1" ht="14.4" x14ac:dyDescent="0.3">
      <c r="A117" s="6">
        <f t="shared" si="34"/>
        <v>18</v>
      </c>
      <c r="B117" s="32" t="s">
        <v>18</v>
      </c>
      <c r="C117" s="32">
        <v>16</v>
      </c>
      <c r="D117" s="32">
        <v>25</v>
      </c>
      <c r="E117" s="7">
        <v>17</v>
      </c>
      <c r="F117" s="7">
        <v>15</v>
      </c>
      <c r="G117" s="7"/>
      <c r="H117" s="7">
        <f t="shared" si="35"/>
        <v>73</v>
      </c>
      <c r="I117" s="7">
        <f t="shared" si="36"/>
        <v>73</v>
      </c>
      <c r="K117" s="6">
        <f t="shared" si="37"/>
        <v>18</v>
      </c>
      <c r="L117" s="32" t="s">
        <v>48</v>
      </c>
      <c r="M117" s="32">
        <v>19</v>
      </c>
      <c r="N117" s="32">
        <v>18</v>
      </c>
      <c r="O117" s="7">
        <v>16</v>
      </c>
      <c r="P117" s="7">
        <v>17</v>
      </c>
      <c r="Q117" s="7"/>
      <c r="R117" s="7">
        <f t="shared" si="38"/>
        <v>70</v>
      </c>
      <c r="S117" s="7">
        <f t="shared" si="39"/>
        <v>70</v>
      </c>
    </row>
    <row r="118" spans="1:25" s="3" customFormat="1" ht="15" customHeight="1" x14ac:dyDescent="0.3">
      <c r="A118" s="6">
        <f t="shared" si="34"/>
        <v>20</v>
      </c>
      <c r="B118" s="32" t="s">
        <v>45</v>
      </c>
      <c r="C118" s="32">
        <v>10</v>
      </c>
      <c r="D118" s="32">
        <v>25</v>
      </c>
      <c r="E118" s="7">
        <v>16</v>
      </c>
      <c r="F118" s="7">
        <v>25</v>
      </c>
      <c r="G118" s="7"/>
      <c r="H118" s="7">
        <f t="shared" si="35"/>
        <v>76</v>
      </c>
      <c r="I118" s="7">
        <f t="shared" si="36"/>
        <v>76</v>
      </c>
      <c r="K118" s="6">
        <f t="shared" si="37"/>
        <v>20</v>
      </c>
      <c r="L118" s="32" t="s">
        <v>15</v>
      </c>
      <c r="M118" s="32">
        <v>25</v>
      </c>
      <c r="N118" s="32">
        <v>5</v>
      </c>
      <c r="O118" s="7">
        <v>25</v>
      </c>
      <c r="P118" s="7">
        <v>22</v>
      </c>
      <c r="Q118" s="7"/>
      <c r="R118" s="7">
        <f t="shared" si="38"/>
        <v>77</v>
      </c>
      <c r="S118" s="7">
        <f t="shared" si="39"/>
        <v>77</v>
      </c>
    </row>
    <row r="119" spans="1:25" ht="15" customHeight="1" x14ac:dyDescent="0.3">
      <c r="A119" s="6">
        <f t="shared" si="34"/>
        <v>21</v>
      </c>
      <c r="B119" s="32" t="s">
        <v>15</v>
      </c>
      <c r="C119" s="32">
        <v>25</v>
      </c>
      <c r="D119" s="32">
        <v>17</v>
      </c>
      <c r="E119" s="7">
        <v>25</v>
      </c>
      <c r="F119" s="7">
        <v>16</v>
      </c>
      <c r="G119" s="7"/>
      <c r="H119" s="7">
        <f t="shared" si="35"/>
        <v>83</v>
      </c>
      <c r="I119" s="7">
        <f t="shared" si="36"/>
        <v>83</v>
      </c>
      <c r="K119" s="6">
        <f t="shared" si="37"/>
        <v>21</v>
      </c>
      <c r="L119" s="32" t="s">
        <v>22</v>
      </c>
      <c r="M119" s="32">
        <v>18</v>
      </c>
      <c r="N119" s="32">
        <v>21</v>
      </c>
      <c r="O119" s="7">
        <v>21</v>
      </c>
      <c r="P119" s="7">
        <v>25</v>
      </c>
      <c r="Q119" s="7"/>
      <c r="R119" s="7">
        <f t="shared" si="38"/>
        <v>85</v>
      </c>
      <c r="S119" s="7">
        <f t="shared" si="39"/>
        <v>85</v>
      </c>
      <c r="U119" s="3"/>
      <c r="V119" s="7"/>
      <c r="W119" s="3"/>
      <c r="X119" s="3"/>
      <c r="Y119" s="3"/>
    </row>
    <row r="120" spans="1:25" ht="14.4" x14ac:dyDescent="0.3">
      <c r="A120" s="6">
        <f t="shared" si="34"/>
        <v>22</v>
      </c>
      <c r="B120" s="32" t="s">
        <v>48</v>
      </c>
      <c r="C120" s="32">
        <v>22</v>
      </c>
      <c r="D120" s="32">
        <v>25</v>
      </c>
      <c r="E120" s="7">
        <v>25</v>
      </c>
      <c r="F120" s="7">
        <v>19</v>
      </c>
      <c r="G120" s="7"/>
      <c r="H120" s="7">
        <f t="shared" si="35"/>
        <v>91</v>
      </c>
      <c r="I120" s="7">
        <f t="shared" si="36"/>
        <v>91</v>
      </c>
      <c r="K120" s="6">
        <f t="shared" si="37"/>
        <v>22</v>
      </c>
      <c r="L120" s="32" t="s">
        <v>27</v>
      </c>
      <c r="M120" s="32">
        <v>23</v>
      </c>
      <c r="N120" s="32">
        <v>22</v>
      </c>
      <c r="O120" s="7">
        <v>22</v>
      </c>
      <c r="P120" s="7">
        <v>23</v>
      </c>
      <c r="Q120" s="7"/>
      <c r="R120" s="7">
        <f t="shared" si="38"/>
        <v>90</v>
      </c>
      <c r="S120" s="7">
        <f t="shared" si="39"/>
        <v>90</v>
      </c>
      <c r="U120" s="3"/>
      <c r="V120" s="3"/>
      <c r="W120" s="3"/>
      <c r="X120" s="3"/>
      <c r="Y120" s="3"/>
    </row>
    <row r="121" spans="1:25" ht="14.4" x14ac:dyDescent="0.3">
      <c r="A121" s="6">
        <f t="shared" si="34"/>
        <v>23</v>
      </c>
      <c r="B121" s="32" t="s">
        <v>30</v>
      </c>
      <c r="C121" s="32">
        <v>18</v>
      </c>
      <c r="D121" s="32">
        <v>25</v>
      </c>
      <c r="E121" s="7">
        <v>25</v>
      </c>
      <c r="F121" s="7">
        <v>25</v>
      </c>
      <c r="G121" s="7"/>
      <c r="H121" s="7">
        <f t="shared" si="35"/>
        <v>93</v>
      </c>
      <c r="I121" s="7">
        <f t="shared" si="36"/>
        <v>93</v>
      </c>
      <c r="K121" s="6">
        <f t="shared" si="37"/>
        <v>23</v>
      </c>
      <c r="L121" s="7" t="s">
        <v>30</v>
      </c>
      <c r="M121" s="32">
        <v>22</v>
      </c>
      <c r="N121" s="32">
        <v>25</v>
      </c>
      <c r="O121" s="7">
        <v>25</v>
      </c>
      <c r="P121" s="7">
        <v>19</v>
      </c>
      <c r="Q121" s="7"/>
      <c r="R121" s="7">
        <f t="shared" si="38"/>
        <v>91</v>
      </c>
      <c r="S121" s="7">
        <f t="shared" si="39"/>
        <v>91</v>
      </c>
      <c r="U121" s="3"/>
      <c r="V121" s="3"/>
      <c r="W121" s="3"/>
      <c r="X121" s="3"/>
      <c r="Y121" s="3"/>
    </row>
    <row r="122" spans="1:25" ht="14.4" x14ac:dyDescent="0.3">
      <c r="A122" s="6"/>
      <c r="B122" s="32"/>
      <c r="C122" s="32"/>
      <c r="D122" s="32"/>
      <c r="E122" s="7"/>
      <c r="F122" s="7"/>
      <c r="G122" s="7"/>
      <c r="H122" s="7">
        <f t="shared" ref="H122" si="40">SUM(C122:G122)</f>
        <v>0</v>
      </c>
      <c r="I122" s="7"/>
      <c r="K122" s="6">
        <f t="shared" si="37"/>
        <v>24</v>
      </c>
      <c r="L122" s="32" t="s">
        <v>53</v>
      </c>
      <c r="M122" s="32">
        <v>21</v>
      </c>
      <c r="N122" s="32">
        <v>25</v>
      </c>
      <c r="O122" s="7">
        <v>23</v>
      </c>
      <c r="P122" s="7">
        <v>25</v>
      </c>
      <c r="Q122" s="7"/>
      <c r="R122" s="7">
        <f t="shared" si="38"/>
        <v>94</v>
      </c>
      <c r="S122" s="7">
        <f t="shared" si="39"/>
        <v>94</v>
      </c>
      <c r="U122" s="3"/>
      <c r="V122" s="3"/>
      <c r="W122" s="3"/>
      <c r="X122" s="3"/>
      <c r="Y122" s="3"/>
    </row>
    <row r="123" spans="1:25" ht="14.4" x14ac:dyDescent="0.3">
      <c r="K123" s="6">
        <f t="shared" si="37"/>
        <v>25</v>
      </c>
      <c r="L123" s="26" t="s">
        <v>46</v>
      </c>
      <c r="M123" s="32">
        <v>25</v>
      </c>
      <c r="N123" s="32">
        <v>25</v>
      </c>
      <c r="O123" s="7">
        <v>25</v>
      </c>
      <c r="P123" s="7">
        <v>20</v>
      </c>
      <c r="Q123" s="7"/>
      <c r="R123" s="7">
        <f t="shared" si="38"/>
        <v>95</v>
      </c>
      <c r="S123" s="7">
        <f t="shared" si="39"/>
        <v>95</v>
      </c>
    </row>
    <row r="124" spans="1:25" s="31" customFormat="1" ht="14.4" x14ac:dyDescent="0.3">
      <c r="K124" s="6">
        <f t="shared" si="37"/>
        <v>26</v>
      </c>
      <c r="L124" s="32" t="s">
        <v>54</v>
      </c>
      <c r="M124" s="32">
        <v>25</v>
      </c>
      <c r="N124" s="34">
        <v>25</v>
      </c>
      <c r="O124" s="20">
        <v>25</v>
      </c>
      <c r="P124" s="32">
        <v>24</v>
      </c>
      <c r="Q124" s="7"/>
      <c r="R124" s="7">
        <f t="shared" si="38"/>
        <v>99</v>
      </c>
      <c r="S124" s="7">
        <f t="shared" si="39"/>
        <v>99</v>
      </c>
    </row>
  </sheetData>
  <sortState xmlns:xlrd2="http://schemas.microsoft.com/office/spreadsheetml/2017/richdata2" ref="K99:S124">
    <sortCondition ref="K99:K124"/>
  </sortState>
  <mergeCells count="14">
    <mergeCell ref="A96:B96"/>
    <mergeCell ref="K96:L96"/>
    <mergeCell ref="A1:S1"/>
    <mergeCell ref="A3:S3"/>
    <mergeCell ref="A44:B44"/>
    <mergeCell ref="K44:L44"/>
    <mergeCell ref="A62:B62"/>
    <mergeCell ref="K62:L62"/>
    <mergeCell ref="A5:B5"/>
    <mergeCell ref="A26:B26"/>
    <mergeCell ref="K5:L5"/>
    <mergeCell ref="K26:L26"/>
    <mergeCell ref="A78:B78"/>
    <mergeCell ref="K78:L78"/>
  </mergeCells>
  <phoneticPr fontId="0" type="noConversion"/>
  <dataValidations count="1">
    <dataValidation type="list" allowBlank="1" showInputMessage="1" showErrorMessage="1" sqref="B110 B112:B116" xr:uid="{FCE4B30E-7AC7-45CF-B633-9EB27214E37E}">
      <formula1>#REF!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45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VIDLER</dc:creator>
  <cp:lastModifiedBy>Chris</cp:lastModifiedBy>
  <cp:lastPrinted>2020-01-12T13:34:31Z</cp:lastPrinted>
  <dcterms:created xsi:type="dcterms:W3CDTF">2006-11-25T11:08:53Z</dcterms:created>
  <dcterms:modified xsi:type="dcterms:W3CDTF">2020-01-12T15:05:02Z</dcterms:modified>
</cp:coreProperties>
</file>