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5015" windowHeight="7395"/>
  </bookViews>
  <sheets>
    <sheet name="Final Scoresheet" sheetId="4" r:id="rId1"/>
    <sheet name="Mens Results" sheetId="2" r:id="rId2"/>
    <sheet name="Ladies Results" sheetId="1" r:id="rId3"/>
    <sheet name="Results by Club" sheetId="3" r:id="rId4"/>
  </sheets>
  <definedNames>
    <definedName name="_xlnm.Print_Area" localSheetId="0">'Final Scoresheet'!$A$1:$G$15</definedName>
  </definedNames>
  <calcPr calcId="124519"/>
</workbook>
</file>

<file path=xl/calcChain.xml><?xml version="1.0" encoding="utf-8"?>
<calcChain xmlns="http://schemas.openxmlformats.org/spreadsheetml/2006/main">
  <c r="E168" i="3"/>
  <c r="E160"/>
  <c r="E152"/>
  <c r="E135"/>
  <c r="E121"/>
  <c r="E99"/>
  <c r="K81"/>
  <c r="L81" s="1"/>
  <c r="E79"/>
  <c r="K78"/>
  <c r="L78" s="1"/>
  <c r="K72"/>
  <c r="L72" s="1"/>
  <c r="K68"/>
  <c r="L68" s="1"/>
  <c r="E64"/>
  <c r="L57"/>
  <c r="K57"/>
  <c r="L49"/>
  <c r="K49"/>
  <c r="E49"/>
  <c r="K45"/>
  <c r="L45" s="1"/>
  <c r="E31"/>
  <c r="L26"/>
  <c r="K26"/>
  <c r="L20"/>
  <c r="K20"/>
  <c r="L11"/>
  <c r="K11"/>
  <c r="E8"/>
  <c r="K4"/>
  <c r="L4" s="1"/>
  <c r="A27" i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</calcChain>
</file>

<file path=xl/sharedStrings.xml><?xml version="1.0" encoding="utf-8"?>
<sst xmlns="http://schemas.openxmlformats.org/spreadsheetml/2006/main" count="1371" uniqueCount="287">
  <si>
    <t>Emma Prideaux</t>
  </si>
  <si>
    <t>Billericay Striders</t>
  </si>
  <si>
    <t>Janice Brown</t>
  </si>
  <si>
    <t>V</t>
  </si>
  <si>
    <t>East Essex Tri</t>
  </si>
  <si>
    <t>Jackie Watson</t>
  </si>
  <si>
    <t>Benfleet Running Club</t>
  </si>
  <si>
    <t>Jo Sullivan</t>
  </si>
  <si>
    <t>Rebecca Gill</t>
  </si>
  <si>
    <t>Louise Rawlinson</t>
  </si>
  <si>
    <t>Tri Sport Epping</t>
  </si>
  <si>
    <t>Vicky Cooper</t>
  </si>
  <si>
    <t>Barking Road Runners</t>
  </si>
  <si>
    <t>Hayley Pegg</t>
  </si>
  <si>
    <t>Thrift Green Trotters</t>
  </si>
  <si>
    <t>Jan Harvey</t>
  </si>
  <si>
    <t>Natalie Longman</t>
  </si>
  <si>
    <t>Katie Wilkinson</t>
  </si>
  <si>
    <t>Sally Baker</t>
  </si>
  <si>
    <t>Jess Bell</t>
  </si>
  <si>
    <t>Anna Clark</t>
  </si>
  <si>
    <t>Wendy Read</t>
  </si>
  <si>
    <t>Marijke van Eetvelde</t>
  </si>
  <si>
    <t>Louisa Usherwood</t>
  </si>
  <si>
    <t>Kelly McClenaghan</t>
  </si>
  <si>
    <t>Toni Saunders</t>
  </si>
  <si>
    <t>Jenny Harley</t>
  </si>
  <si>
    <t>Jodie Timbrell</t>
  </si>
  <si>
    <t>Lynn Mathews</t>
  </si>
  <si>
    <t>Jane Elgar</t>
  </si>
  <si>
    <t>Jo Dyson</t>
  </si>
  <si>
    <t>Chris Deacon</t>
  </si>
  <si>
    <t>Julie Reeves</t>
  </si>
  <si>
    <t>Sarah Norton</t>
  </si>
  <si>
    <t>Bridgette Bradley</t>
  </si>
  <si>
    <t>Rochford Running Club</t>
  </si>
  <si>
    <t>Jo Thomas</t>
  </si>
  <si>
    <t>Charlotte Olson</t>
  </si>
  <si>
    <t>Diane Fairchild</t>
  </si>
  <si>
    <t>Jo Line</t>
  </si>
  <si>
    <t>Nicky Haffield</t>
  </si>
  <si>
    <t>Annette Johnson</t>
  </si>
  <si>
    <t>Mandy Cooper</t>
  </si>
  <si>
    <t>Collett Noad</t>
  </si>
  <si>
    <t>Allison Clifford</t>
  </si>
  <si>
    <t>Emma Tange</t>
  </si>
  <si>
    <t>Havering 90 Joggers</t>
  </si>
  <si>
    <t>Val Sinclair</t>
  </si>
  <si>
    <t>Pitsea</t>
  </si>
  <si>
    <t>Simone Collins</t>
  </si>
  <si>
    <t>Ash Ley</t>
  </si>
  <si>
    <t>Vicky Calleja</t>
  </si>
  <si>
    <t>Lorna Mess</t>
  </si>
  <si>
    <t>Mary Lloyd</t>
  </si>
  <si>
    <t>Ellie Male</t>
  </si>
  <si>
    <t>Helen Williams</t>
  </si>
  <si>
    <t>Nikki Fairbairn</t>
  </si>
  <si>
    <t>Nikki Benham</t>
  </si>
  <si>
    <t>Lesley Smart</t>
  </si>
  <si>
    <t>Vicki Groves</t>
  </si>
  <si>
    <t>Claire Keech</t>
  </si>
  <si>
    <t>Dagenham</t>
  </si>
  <si>
    <t>Jo Day</t>
  </si>
  <si>
    <t>Louise Chappell</t>
  </si>
  <si>
    <t>Audrey Morris</t>
  </si>
  <si>
    <t>Annie Smith</t>
  </si>
  <si>
    <t>Timi Veerasamy</t>
  </si>
  <si>
    <t>Michelle Ball</t>
  </si>
  <si>
    <t>Tally Hall</t>
  </si>
  <si>
    <t xml:space="preserve">Julie Wilson </t>
  </si>
  <si>
    <t>Gill</t>
  </si>
  <si>
    <t>Tracy Turner</t>
  </si>
  <si>
    <t>Jackie Woodroofe</t>
  </si>
  <si>
    <t>Sue Merridin</t>
  </si>
  <si>
    <t>Mary Johnson</t>
  </si>
  <si>
    <t>Nancy Stringer</t>
  </si>
  <si>
    <t>Numbi Keinamma</t>
  </si>
  <si>
    <t>Lisa Maughan</t>
  </si>
  <si>
    <t>Tina Leung</t>
  </si>
  <si>
    <t>Tracey George</t>
  </si>
  <si>
    <t>Beverley Eagles</t>
  </si>
  <si>
    <t>Kathy Stapleton</t>
  </si>
  <si>
    <t>Jo Good</t>
  </si>
  <si>
    <t>Cassie Bryant</t>
  </si>
  <si>
    <t>Amy Kingston</t>
  </si>
  <si>
    <t>Joanne Kingston</t>
  </si>
  <si>
    <t>Pippa Ridcall</t>
  </si>
  <si>
    <t>No runner</t>
  </si>
  <si>
    <t>Castle Point Joggers</t>
  </si>
  <si>
    <t>Ryan Prout</t>
  </si>
  <si>
    <t>Rob Warner</t>
  </si>
  <si>
    <t>Jens van den Brande</t>
  </si>
  <si>
    <t>Christian Gray</t>
  </si>
  <si>
    <t>Paul Grango</t>
  </si>
  <si>
    <t>Kurtis Swan</t>
  </si>
  <si>
    <t>Russell Pixton</t>
  </si>
  <si>
    <t>Steve Philcox</t>
  </si>
  <si>
    <t>Spencer Welch</t>
  </si>
  <si>
    <t>Paul Bolton</t>
  </si>
  <si>
    <t>Dave Tullett</t>
  </si>
  <si>
    <t>Lee (Liv) Ionita</t>
  </si>
  <si>
    <t>Simon Lashmar</t>
  </si>
  <si>
    <t>Paul Svett</t>
  </si>
  <si>
    <t>James Caldon</t>
  </si>
  <si>
    <t>Paul Ruffy</t>
  </si>
  <si>
    <t>Terry Spoooner</t>
  </si>
  <si>
    <t>Sion Parry</t>
  </si>
  <si>
    <t>Pete Smale</t>
  </si>
  <si>
    <t>Alan Clark</t>
  </si>
  <si>
    <t>Patrick Hannah</t>
  </si>
  <si>
    <t>Matt Saward</t>
  </si>
  <si>
    <t>Simon Theobald</t>
  </si>
  <si>
    <t>Chris O'Hara</t>
  </si>
  <si>
    <t>Tony Pecararo</t>
  </si>
  <si>
    <t>John Barker</t>
  </si>
  <si>
    <t>Kevin Wotton</t>
  </si>
  <si>
    <t>Nigel Swinburne</t>
  </si>
  <si>
    <t>Ray Lawrence</t>
  </si>
  <si>
    <t>Paul Delaney</t>
  </si>
  <si>
    <t>Lloyd Miles</t>
  </si>
  <si>
    <t>Mark Gowers</t>
  </si>
  <si>
    <t>Graham Booty</t>
  </si>
  <si>
    <t>Tony Hyde</t>
  </si>
  <si>
    <t>Phil Greewock</t>
  </si>
  <si>
    <t>Kevin Partridge</t>
  </si>
  <si>
    <t>Terry Allen</t>
  </si>
  <si>
    <t>Andy Wright</t>
  </si>
  <si>
    <t>Richard Wilkes</t>
  </si>
  <si>
    <t>Andy Bourne</t>
  </si>
  <si>
    <t>Andy Doig</t>
  </si>
  <si>
    <t>Kevin Jacob</t>
  </si>
  <si>
    <t>Joe McGrath</t>
  </si>
  <si>
    <t>Dervish Bartlett</t>
  </si>
  <si>
    <t>Matt Pickett</t>
  </si>
  <si>
    <t>Andy Low</t>
  </si>
  <si>
    <t>Paul Prior</t>
  </si>
  <si>
    <t>Jon Wyatt</t>
  </si>
  <si>
    <t>Mark Read</t>
  </si>
  <si>
    <t>Mike Woodward</t>
  </si>
  <si>
    <t>Lewis Calcutt</t>
  </si>
  <si>
    <t>Tim Butt</t>
  </si>
  <si>
    <t>Andy Morris</t>
  </si>
  <si>
    <t>Damian Harvey</t>
  </si>
  <si>
    <t>Keith Thornton</t>
  </si>
  <si>
    <t>Martin Page</t>
  </si>
  <si>
    <t>Matt Stenning</t>
  </si>
  <si>
    <t>James Walsh</t>
  </si>
  <si>
    <t>Paul Spain</t>
  </si>
  <si>
    <t>Nick Knight</t>
  </si>
  <si>
    <t>Brian Longman</t>
  </si>
  <si>
    <t>Barry Hockley</t>
  </si>
  <si>
    <t>Richard Fearon</t>
  </si>
  <si>
    <t>David Nicel</t>
  </si>
  <si>
    <t>Mark Duncan</t>
  </si>
  <si>
    <t>Phil Olson</t>
  </si>
  <si>
    <t>Charles Lee</t>
  </si>
  <si>
    <t>Mark Gare</t>
  </si>
  <si>
    <t>Brian Venton</t>
  </si>
  <si>
    <t>Mark Miller</t>
  </si>
  <si>
    <t>David Gretton</t>
  </si>
  <si>
    <t>Darren Latter</t>
  </si>
  <si>
    <t>Steve Donohue</t>
  </si>
  <si>
    <t>David Cox</t>
  </si>
  <si>
    <t>Stephen Foggo</t>
  </si>
  <si>
    <t>Ian Pike</t>
  </si>
  <si>
    <t>Jeff Webster</t>
  </si>
  <si>
    <t>Ray Brooks</t>
  </si>
  <si>
    <t>Paul Eagles</t>
  </si>
  <si>
    <t>Ian Cummins</t>
  </si>
  <si>
    <t>Gary Pitman</t>
  </si>
  <si>
    <t>Chris Farrimond</t>
  </si>
  <si>
    <t>Cliff King</t>
  </si>
  <si>
    <t>Paul Claydon</t>
  </si>
  <si>
    <t>Roy Harwood</t>
  </si>
  <si>
    <t>Peter Harley</t>
  </si>
  <si>
    <t>Peter Salmon</t>
  </si>
  <si>
    <t>Chris Milne</t>
  </si>
  <si>
    <t>Alan Findlay</t>
  </si>
  <si>
    <t>Diarmuid</t>
  </si>
  <si>
    <t>Justin Polley</t>
  </si>
  <si>
    <t>Paul Ward</t>
  </si>
  <si>
    <t>Colin Jones</t>
  </si>
  <si>
    <t>Lee Duggan</t>
  </si>
  <si>
    <t>Peter van den Brande</t>
  </si>
  <si>
    <t>Paul Jackaman</t>
  </si>
  <si>
    <t>Carl Jenner</t>
  </si>
  <si>
    <t>Keith Bell</t>
  </si>
  <si>
    <t>Daniel Copp</t>
  </si>
  <si>
    <t>Jeremy Aurora</t>
  </si>
  <si>
    <t>Doug Stephens</t>
  </si>
  <si>
    <t>Mike Blerkom</t>
  </si>
  <si>
    <t>Don Sinclair</t>
  </si>
  <si>
    <t>Laurence Harrison</t>
  </si>
  <si>
    <t>Darren Chaplin</t>
  </si>
  <si>
    <t>Rich Wade</t>
  </si>
  <si>
    <t>Ed Fearon</t>
  </si>
  <si>
    <t>Rob Kleider</t>
  </si>
  <si>
    <t>Pritesh Patel</t>
  </si>
  <si>
    <t>Jim Smith</t>
  </si>
  <si>
    <t>Gary Cardnell</t>
  </si>
  <si>
    <t>James Macnish Porter</t>
  </si>
  <si>
    <t>Steve Burton</t>
  </si>
  <si>
    <t>Rob Marsh</t>
  </si>
  <si>
    <t>Clive Tusecdie</t>
  </si>
  <si>
    <t>Darren Hutchinson</t>
  </si>
  <si>
    <t>John Bradley</t>
  </si>
  <si>
    <t>Miles Rapley</t>
  </si>
  <si>
    <t>Andrew Gwilliam</t>
  </si>
  <si>
    <t>Ron Vialls</t>
  </si>
  <si>
    <t>Mike Kavanagh</t>
  </si>
  <si>
    <t>Mark Benham</t>
  </si>
  <si>
    <t>Roger Hagan</t>
  </si>
  <si>
    <t>Ray Vantier</t>
  </si>
  <si>
    <t>Rick Deacon</t>
  </si>
  <si>
    <t>Ian Carmichael</t>
  </si>
  <si>
    <t>Tony Lee</t>
  </si>
  <si>
    <t>Rhys Davies</t>
  </si>
  <si>
    <t>Mark Robertson</t>
  </si>
  <si>
    <t>Neil Moses</t>
  </si>
  <si>
    <t>Henry Fearon</t>
  </si>
  <si>
    <t>Barry Searles</t>
  </si>
  <si>
    <t>Michael Pegnall</t>
  </si>
  <si>
    <t>Richard Bonham</t>
  </si>
  <si>
    <t>Peter Maclauchlin</t>
  </si>
  <si>
    <t>Jeff Marsham</t>
  </si>
  <si>
    <t>Peter Chaplin</t>
  </si>
  <si>
    <t>Roy Ferdy</t>
  </si>
  <si>
    <t>Tony Baldine</t>
  </si>
  <si>
    <t>Mick Robinson</t>
  </si>
  <si>
    <t>Paul Pickford</t>
  </si>
  <si>
    <t>Bob Chapman</t>
  </si>
  <si>
    <t>Kresh</t>
  </si>
  <si>
    <t>Mick Davidson</t>
  </si>
  <si>
    <t>Tony Denham</t>
  </si>
  <si>
    <t>Ron Dobie</t>
  </si>
  <si>
    <t>Brian Cowling</t>
  </si>
  <si>
    <t>Jim Rourke</t>
  </si>
  <si>
    <t>Chris Cammidge</t>
  </si>
  <si>
    <t>Brian Slade</t>
  </si>
  <si>
    <t>Steve Birkett</t>
  </si>
  <si>
    <t>Dennis Mole</t>
  </si>
  <si>
    <t>Righard Dyson</t>
  </si>
  <si>
    <t>Dennis Spencer Perkins</t>
  </si>
  <si>
    <t>David Skinner</t>
  </si>
  <si>
    <t>Ernie Easterby</t>
  </si>
  <si>
    <t>Robert Courier</t>
  </si>
  <si>
    <t>Peter Bates</t>
  </si>
  <si>
    <t>Stephen Lowe</t>
  </si>
  <si>
    <t>Malcolm Jackman</t>
  </si>
  <si>
    <t>John Gregory</t>
  </si>
  <si>
    <t>Ian Hawthorne</t>
  </si>
  <si>
    <t>Mike Linstead</t>
  </si>
  <si>
    <t>Dave Godfrey</t>
  </si>
  <si>
    <t>Mark Ringsted</t>
  </si>
  <si>
    <t>Micky Ball</t>
  </si>
  <si>
    <t>Chris Alastasi</t>
  </si>
  <si>
    <t>Ken Summerfield</t>
  </si>
  <si>
    <t>Peter Campion</t>
  </si>
  <si>
    <t>Keith Penfold</t>
  </si>
  <si>
    <t>Aaron Goorley</t>
  </si>
  <si>
    <t>Men's Results</t>
  </si>
  <si>
    <t>Women's Results</t>
  </si>
  <si>
    <t>DIVISION TWO</t>
  </si>
  <si>
    <t>DIVISION ONE</t>
  </si>
  <si>
    <t>Time</t>
  </si>
  <si>
    <t>First Male</t>
  </si>
  <si>
    <t>Rob Warner - 2nd overall
(Havering 90)</t>
  </si>
  <si>
    <t>First Female</t>
  </si>
  <si>
    <t>Janice Brown - 2nd overall
(East Essex Tri)</t>
  </si>
  <si>
    <t>Points</t>
  </si>
  <si>
    <t xml:space="preserve">6th </t>
  </si>
  <si>
    <t>5th</t>
  </si>
  <si>
    <t>4th</t>
  </si>
  <si>
    <t>Rochford</t>
  </si>
  <si>
    <t>3rd</t>
  </si>
  <si>
    <t>Havering 90</t>
  </si>
  <si>
    <t>2nd</t>
  </si>
  <si>
    <t>1st</t>
  </si>
  <si>
    <t>Name</t>
  </si>
  <si>
    <t>Vet?</t>
  </si>
  <si>
    <t>Club</t>
  </si>
  <si>
    <t>Place</t>
  </si>
  <si>
    <t>INDIVIDUAL WINNERS:</t>
  </si>
  <si>
    <t>CLUB RESULTS:</t>
  </si>
  <si>
    <t>Ryan Prout - 1st overall
(Thrift Green Trotters)</t>
  </si>
  <si>
    <t>Emma Prideaux - 2nd overall
(Billericay Striders)</t>
  </si>
  <si>
    <t>SE ESSEX XC LEAGUE - ROUND 2 - BRIZES PARK - 14 DECEMBER 2014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</si>
</sst>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/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/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tabSelected="1" zoomScale="70" zoomScaleNormal="70" workbookViewId="0">
      <selection sqref="A1:G1"/>
    </sheetView>
  </sheetViews>
  <sheetFormatPr defaultRowHeight="26.25"/>
  <cols>
    <col min="1" max="1" width="13.28515625" style="3" customWidth="1"/>
    <col min="2" max="2" width="35" style="3" customWidth="1"/>
    <col min="3" max="3" width="13.28515625" style="3" customWidth="1"/>
    <col min="4" max="4" width="4.42578125" style="3" customWidth="1"/>
    <col min="5" max="5" width="13.5703125" style="3" customWidth="1"/>
    <col min="6" max="6" width="36.7109375" style="3" customWidth="1"/>
    <col min="7" max="7" width="13.42578125" style="3" customWidth="1"/>
    <col min="8" max="16384" width="9.140625" style="3"/>
  </cols>
  <sheetData>
    <row r="1" spans="1:7" s="9" customFormat="1" ht="57" customHeight="1" thickBot="1">
      <c r="A1" s="54" t="s">
        <v>286</v>
      </c>
      <c r="B1" s="55"/>
      <c r="C1" s="55"/>
      <c r="D1" s="55"/>
      <c r="E1" s="55"/>
      <c r="F1" s="55"/>
      <c r="G1" s="56"/>
    </row>
    <row r="2" spans="1:7" ht="18.75" customHeight="1">
      <c r="A2" s="48" t="s">
        <v>262</v>
      </c>
      <c r="B2" s="48"/>
      <c r="C2" s="43"/>
      <c r="D2" s="34"/>
      <c r="E2" s="46" t="s">
        <v>263</v>
      </c>
      <c r="F2" s="48"/>
      <c r="G2" s="48"/>
    </row>
    <row r="3" spans="1:7" ht="18.75" customHeight="1" thickBot="1">
      <c r="A3" s="49"/>
      <c r="B3" s="49"/>
      <c r="C3" s="45"/>
      <c r="D3" s="50"/>
      <c r="E3" s="47"/>
      <c r="F3" s="49"/>
      <c r="G3" s="49"/>
    </row>
    <row r="4" spans="1:7" s="9" customFormat="1" ht="36" customHeight="1">
      <c r="A4" s="51" t="s">
        <v>282</v>
      </c>
      <c r="B4" s="52"/>
      <c r="C4" s="52"/>
      <c r="D4" s="52"/>
      <c r="E4" s="52"/>
      <c r="F4" s="52"/>
      <c r="G4" s="53"/>
    </row>
    <row r="5" spans="1:7">
      <c r="A5" s="16"/>
      <c r="B5" s="4"/>
      <c r="C5" s="5" t="s">
        <v>264</v>
      </c>
      <c r="D5" s="36"/>
      <c r="E5" s="4"/>
      <c r="F5" s="4"/>
      <c r="G5" s="17" t="s">
        <v>264</v>
      </c>
    </row>
    <row r="6" spans="1:7" s="9" customFormat="1" ht="52.5">
      <c r="A6" s="18" t="s">
        <v>265</v>
      </c>
      <c r="B6" s="7" t="s">
        <v>266</v>
      </c>
      <c r="C6" s="8">
        <v>22.24</v>
      </c>
      <c r="D6" s="33"/>
      <c r="E6" s="6" t="s">
        <v>265</v>
      </c>
      <c r="F6" s="7" t="s">
        <v>284</v>
      </c>
      <c r="G6" s="19">
        <v>21.54</v>
      </c>
    </row>
    <row r="7" spans="1:7" s="9" customFormat="1" ht="63.75" thickBot="1">
      <c r="A7" s="20" t="s">
        <v>267</v>
      </c>
      <c r="B7" s="21" t="s">
        <v>268</v>
      </c>
      <c r="C7" s="22">
        <v>28.47</v>
      </c>
      <c r="D7" s="35"/>
      <c r="E7" s="23" t="s">
        <v>267</v>
      </c>
      <c r="F7" s="21" t="s">
        <v>285</v>
      </c>
      <c r="G7" s="24">
        <v>26.19</v>
      </c>
    </row>
    <row r="8" spans="1:7" s="9" customFormat="1" ht="41.25" customHeight="1" thickBot="1">
      <c r="A8" s="43" t="s">
        <v>283</v>
      </c>
      <c r="B8" s="44"/>
      <c r="C8" s="44"/>
      <c r="D8" s="44"/>
      <c r="E8" s="44"/>
      <c r="F8" s="44"/>
      <c r="G8" s="46"/>
    </row>
    <row r="9" spans="1:7">
      <c r="A9" s="37"/>
      <c r="B9" s="38"/>
      <c r="C9" s="39" t="s">
        <v>269</v>
      </c>
      <c r="D9" s="40"/>
      <c r="E9" s="41"/>
      <c r="F9" s="38"/>
      <c r="G9" s="42" t="s">
        <v>269</v>
      </c>
    </row>
    <row r="10" spans="1:7">
      <c r="A10" s="25" t="s">
        <v>270</v>
      </c>
      <c r="B10" s="7" t="s">
        <v>88</v>
      </c>
      <c r="C10" s="27">
        <v>854</v>
      </c>
      <c r="D10" s="32"/>
      <c r="E10" s="29"/>
      <c r="F10" s="7"/>
      <c r="G10" s="17"/>
    </row>
    <row r="11" spans="1:7" s="9" customFormat="1">
      <c r="A11" s="25" t="s">
        <v>271</v>
      </c>
      <c r="B11" s="7" t="s">
        <v>48</v>
      </c>
      <c r="C11" s="27">
        <v>807</v>
      </c>
      <c r="D11" s="33"/>
      <c r="E11" s="30" t="s">
        <v>271</v>
      </c>
      <c r="F11" s="7" t="s">
        <v>12</v>
      </c>
      <c r="G11" s="19">
        <v>388</v>
      </c>
    </row>
    <row r="12" spans="1:7" s="9" customFormat="1">
      <c r="A12" s="25" t="s">
        <v>272</v>
      </c>
      <c r="B12" s="7" t="s">
        <v>273</v>
      </c>
      <c r="C12" s="27">
        <v>755</v>
      </c>
      <c r="D12" s="33"/>
      <c r="E12" s="30" t="s">
        <v>272</v>
      </c>
      <c r="F12" s="7" t="s">
        <v>14</v>
      </c>
      <c r="G12" s="19">
        <v>255</v>
      </c>
    </row>
    <row r="13" spans="1:7" s="9" customFormat="1">
      <c r="A13" s="25" t="s">
        <v>274</v>
      </c>
      <c r="B13" s="7" t="s">
        <v>275</v>
      </c>
      <c r="C13" s="27">
        <v>660</v>
      </c>
      <c r="D13" s="33"/>
      <c r="E13" s="30" t="s">
        <v>274</v>
      </c>
      <c r="F13" s="7" t="s">
        <v>10</v>
      </c>
      <c r="G13" s="19">
        <v>224</v>
      </c>
    </row>
    <row r="14" spans="1:7" s="9" customFormat="1">
      <c r="A14" s="25" t="s">
        <v>276</v>
      </c>
      <c r="B14" s="7" t="s">
        <v>61</v>
      </c>
      <c r="C14" s="27">
        <v>493</v>
      </c>
      <c r="D14" s="33"/>
      <c r="E14" s="30" t="s">
        <v>276</v>
      </c>
      <c r="F14" s="7" t="s">
        <v>6</v>
      </c>
      <c r="G14" s="19">
        <v>182</v>
      </c>
    </row>
    <row r="15" spans="1:7" s="9" customFormat="1" ht="27" thickBot="1">
      <c r="A15" s="26" t="s">
        <v>277</v>
      </c>
      <c r="B15" s="21" t="s">
        <v>4</v>
      </c>
      <c r="C15" s="28">
        <v>261</v>
      </c>
      <c r="D15" s="35"/>
      <c r="E15" s="31" t="s">
        <v>277</v>
      </c>
      <c r="F15" s="21" t="s">
        <v>1</v>
      </c>
      <c r="G15" s="24">
        <v>137</v>
      </c>
    </row>
  </sheetData>
  <mergeCells count="6">
    <mergeCell ref="A4:G4"/>
    <mergeCell ref="A8:G8"/>
    <mergeCell ref="A2:C3"/>
    <mergeCell ref="E2:G3"/>
    <mergeCell ref="D2:D3"/>
    <mergeCell ref="A1:G1"/>
  </mergeCells>
  <printOptions horizontalCentered="1" verticalCentered="1"/>
  <pageMargins left="0.13" right="0.19" top="0.32" bottom="0.36" header="0.14000000000000001" footer="0.1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3"/>
  <sheetViews>
    <sheetView workbookViewId="0">
      <selection activeCell="H7" sqref="H7"/>
    </sheetView>
  </sheetViews>
  <sheetFormatPr defaultRowHeight="15"/>
  <cols>
    <col min="1" max="1" width="5.7109375" style="14" bestFit="1" customWidth="1"/>
    <col min="2" max="2" width="22.140625" style="14" bestFit="1" customWidth="1"/>
    <col min="3" max="3" width="5.140625" style="14" bestFit="1" customWidth="1"/>
    <col min="4" max="4" width="21.5703125" style="14" bestFit="1" customWidth="1"/>
    <col min="5" max="5" width="5.5703125" style="11" bestFit="1" customWidth="1"/>
    <col min="6" max="16384" width="9.140625" style="11"/>
  </cols>
  <sheetData>
    <row r="1" spans="1:5" s="11" customFormat="1">
      <c r="A1" s="1" t="s">
        <v>281</v>
      </c>
      <c r="B1" s="1" t="s">
        <v>278</v>
      </c>
      <c r="C1" s="1" t="s">
        <v>279</v>
      </c>
      <c r="D1" s="1" t="s">
        <v>280</v>
      </c>
      <c r="E1" s="12" t="s">
        <v>264</v>
      </c>
    </row>
    <row r="2" spans="1:5" s="11" customFormat="1">
      <c r="A2" s="10">
        <v>1</v>
      </c>
      <c r="B2" s="10" t="s">
        <v>89</v>
      </c>
      <c r="C2" s="10"/>
      <c r="D2" s="10" t="s">
        <v>14</v>
      </c>
      <c r="E2" s="13">
        <v>21.54</v>
      </c>
    </row>
    <row r="3" spans="1:5" s="11" customFormat="1">
      <c r="A3" s="10">
        <v>2</v>
      </c>
      <c r="B3" s="10" t="s">
        <v>90</v>
      </c>
      <c r="C3" s="10"/>
      <c r="D3" s="10" t="s">
        <v>46</v>
      </c>
      <c r="E3" s="13">
        <v>22.24</v>
      </c>
    </row>
    <row r="4" spans="1:5" s="11" customFormat="1">
      <c r="A4" s="10">
        <v>3</v>
      </c>
      <c r="B4" s="10" t="s">
        <v>91</v>
      </c>
      <c r="C4" s="10"/>
      <c r="D4" s="10" t="s">
        <v>10</v>
      </c>
      <c r="E4" s="13">
        <v>23.29</v>
      </c>
    </row>
    <row r="5" spans="1:5" s="11" customFormat="1">
      <c r="A5" s="10">
        <v>4</v>
      </c>
      <c r="B5" s="10" t="s">
        <v>92</v>
      </c>
      <c r="C5" s="10"/>
      <c r="D5" s="10" t="s">
        <v>4</v>
      </c>
      <c r="E5" s="13">
        <v>23.39</v>
      </c>
    </row>
    <row r="6" spans="1:5" s="11" customFormat="1">
      <c r="A6" s="10">
        <v>5</v>
      </c>
      <c r="B6" s="10" t="s">
        <v>93</v>
      </c>
      <c r="C6" s="10"/>
      <c r="D6" s="10" t="s">
        <v>61</v>
      </c>
      <c r="E6" s="13">
        <v>24.01</v>
      </c>
    </row>
    <row r="7" spans="1:5" s="11" customFormat="1">
      <c r="A7" s="10">
        <v>6</v>
      </c>
      <c r="B7" s="10" t="s">
        <v>94</v>
      </c>
      <c r="C7" s="10"/>
      <c r="D7" s="10" t="s">
        <v>1</v>
      </c>
      <c r="E7" s="13">
        <v>24.15</v>
      </c>
    </row>
    <row r="8" spans="1:5" s="11" customFormat="1">
      <c r="A8" s="10">
        <v>7</v>
      </c>
      <c r="B8" s="10" t="s">
        <v>95</v>
      </c>
      <c r="C8" s="10"/>
      <c r="D8" s="10" t="s">
        <v>1</v>
      </c>
      <c r="E8" s="13">
        <v>24.3</v>
      </c>
    </row>
    <row r="9" spans="1:5" s="11" customFormat="1">
      <c r="A9" s="10">
        <v>8</v>
      </c>
      <c r="B9" s="10" t="s">
        <v>96</v>
      </c>
      <c r="C9" s="10" t="s">
        <v>3</v>
      </c>
      <c r="D9" s="10" t="s">
        <v>12</v>
      </c>
      <c r="E9" s="13">
        <v>24.31</v>
      </c>
    </row>
    <row r="10" spans="1:5" s="11" customFormat="1">
      <c r="A10" s="10">
        <v>9</v>
      </c>
      <c r="B10" s="10" t="s">
        <v>97</v>
      </c>
      <c r="C10" s="10" t="s">
        <v>3</v>
      </c>
      <c r="D10" s="10" t="s">
        <v>1</v>
      </c>
      <c r="E10" s="13">
        <v>24.34</v>
      </c>
    </row>
    <row r="11" spans="1:5" s="11" customFormat="1">
      <c r="A11" s="10">
        <v>10</v>
      </c>
      <c r="B11" s="10" t="s">
        <v>98</v>
      </c>
      <c r="C11" s="10"/>
      <c r="D11" s="10" t="s">
        <v>10</v>
      </c>
      <c r="E11" s="13">
        <v>24.35</v>
      </c>
    </row>
    <row r="12" spans="1:5" s="11" customFormat="1">
      <c r="A12" s="10">
        <v>11</v>
      </c>
      <c r="B12" s="10" t="s">
        <v>99</v>
      </c>
      <c r="C12" s="10" t="s">
        <v>3</v>
      </c>
      <c r="D12" s="10" t="s">
        <v>1</v>
      </c>
      <c r="E12" s="13">
        <v>24.39</v>
      </c>
    </row>
    <row r="13" spans="1:5" s="11" customFormat="1">
      <c r="A13" s="10">
        <v>12</v>
      </c>
      <c r="B13" s="10" t="s">
        <v>100</v>
      </c>
      <c r="C13" s="10"/>
      <c r="D13" s="10" t="s">
        <v>12</v>
      </c>
      <c r="E13" s="13">
        <v>24.42</v>
      </c>
    </row>
    <row r="14" spans="1:5" s="11" customFormat="1">
      <c r="A14" s="10">
        <v>13</v>
      </c>
      <c r="B14" s="10" t="s">
        <v>101</v>
      </c>
      <c r="C14" s="10"/>
      <c r="D14" s="10" t="s">
        <v>1</v>
      </c>
      <c r="E14" s="13">
        <v>24.45</v>
      </c>
    </row>
    <row r="15" spans="1:5" s="11" customFormat="1">
      <c r="A15" s="10">
        <v>14</v>
      </c>
      <c r="B15" s="10" t="s">
        <v>102</v>
      </c>
      <c r="C15" s="10"/>
      <c r="D15" s="10" t="s">
        <v>61</v>
      </c>
      <c r="E15" s="13">
        <v>24.47</v>
      </c>
    </row>
    <row r="16" spans="1:5" s="11" customFormat="1">
      <c r="A16" s="10">
        <v>15</v>
      </c>
      <c r="B16" s="10" t="s">
        <v>103</v>
      </c>
      <c r="C16" s="10"/>
      <c r="D16" s="10" t="s">
        <v>6</v>
      </c>
      <c r="E16" s="13">
        <v>24.49</v>
      </c>
    </row>
    <row r="17" spans="1:5" s="11" customFormat="1">
      <c r="A17" s="10">
        <v>16</v>
      </c>
      <c r="B17" s="10" t="s">
        <v>104</v>
      </c>
      <c r="C17" s="10"/>
      <c r="D17" s="10" t="s">
        <v>6</v>
      </c>
      <c r="E17" s="13">
        <v>24.52</v>
      </c>
    </row>
    <row r="18" spans="1:5" s="11" customFormat="1">
      <c r="A18" s="10">
        <v>17</v>
      </c>
      <c r="B18" s="10" t="s">
        <v>105</v>
      </c>
      <c r="C18" s="10" t="s">
        <v>3</v>
      </c>
      <c r="D18" s="10" t="s">
        <v>6</v>
      </c>
      <c r="E18" s="13">
        <v>24.53</v>
      </c>
    </row>
    <row r="19" spans="1:5" s="11" customFormat="1">
      <c r="A19" s="10">
        <v>18</v>
      </c>
      <c r="B19" s="10" t="s">
        <v>106</v>
      </c>
      <c r="C19" s="10"/>
      <c r="D19" s="10" t="s">
        <v>14</v>
      </c>
      <c r="E19" s="13">
        <v>25.03</v>
      </c>
    </row>
    <row r="20" spans="1:5" s="11" customFormat="1">
      <c r="A20" s="10">
        <v>19</v>
      </c>
      <c r="B20" s="10" t="s">
        <v>107</v>
      </c>
      <c r="C20" s="10"/>
      <c r="D20" s="10" t="s">
        <v>6</v>
      </c>
      <c r="E20" s="13">
        <v>25.11</v>
      </c>
    </row>
    <row r="21" spans="1:5" s="11" customFormat="1">
      <c r="A21" s="10">
        <v>20</v>
      </c>
      <c r="B21" s="10" t="s">
        <v>108</v>
      </c>
      <c r="C21" s="10" t="s">
        <v>3</v>
      </c>
      <c r="D21" s="10" t="s">
        <v>6</v>
      </c>
      <c r="E21" s="13">
        <v>25.16</v>
      </c>
    </row>
    <row r="22" spans="1:5" s="11" customFormat="1">
      <c r="A22" s="10">
        <v>21</v>
      </c>
      <c r="B22" s="10" t="s">
        <v>109</v>
      </c>
      <c r="C22" s="10"/>
      <c r="D22" s="10" t="s">
        <v>4</v>
      </c>
      <c r="E22" s="13">
        <v>25.19</v>
      </c>
    </row>
    <row r="23" spans="1:5" s="11" customFormat="1">
      <c r="A23" s="10">
        <v>22</v>
      </c>
      <c r="B23" s="10" t="s">
        <v>110</v>
      </c>
      <c r="C23" s="10"/>
      <c r="D23" s="10" t="s">
        <v>14</v>
      </c>
      <c r="E23" s="13">
        <v>25.3</v>
      </c>
    </row>
    <row r="24" spans="1:5" s="11" customFormat="1">
      <c r="A24" s="10">
        <v>23</v>
      </c>
      <c r="B24" s="10" t="s">
        <v>111</v>
      </c>
      <c r="C24" s="10" t="s">
        <v>3</v>
      </c>
      <c r="D24" s="10" t="s">
        <v>10</v>
      </c>
      <c r="E24" s="13">
        <v>25.34</v>
      </c>
    </row>
    <row r="25" spans="1:5" s="11" customFormat="1">
      <c r="A25" s="10">
        <v>24</v>
      </c>
      <c r="B25" s="10" t="s">
        <v>112</v>
      </c>
      <c r="C25" s="10"/>
      <c r="D25" s="10" t="s">
        <v>1</v>
      </c>
      <c r="E25" s="13">
        <v>25.42</v>
      </c>
    </row>
    <row r="26" spans="1:5" s="11" customFormat="1">
      <c r="A26" s="10">
        <v>25</v>
      </c>
      <c r="B26" s="10" t="s">
        <v>113</v>
      </c>
      <c r="C26" s="10" t="s">
        <v>3</v>
      </c>
      <c r="D26" s="10" t="s">
        <v>46</v>
      </c>
      <c r="E26" s="13">
        <v>25.44</v>
      </c>
    </row>
    <row r="27" spans="1:5" s="11" customFormat="1">
      <c r="A27" s="10">
        <v>26</v>
      </c>
      <c r="B27" s="10" t="s">
        <v>114</v>
      </c>
      <c r="C27" s="10" t="s">
        <v>3</v>
      </c>
      <c r="D27" s="10" t="s">
        <v>14</v>
      </c>
      <c r="E27" s="13">
        <v>25.47</v>
      </c>
    </row>
    <row r="28" spans="1:5" s="11" customFormat="1">
      <c r="A28" s="10">
        <v>27</v>
      </c>
      <c r="B28" s="10" t="s">
        <v>115</v>
      </c>
      <c r="C28" s="10" t="s">
        <v>3</v>
      </c>
      <c r="D28" s="10" t="s">
        <v>12</v>
      </c>
      <c r="E28" s="13">
        <v>25.49</v>
      </c>
    </row>
    <row r="29" spans="1:5" s="11" customFormat="1">
      <c r="A29" s="10">
        <v>28</v>
      </c>
      <c r="B29" s="10" t="s">
        <v>116</v>
      </c>
      <c r="C29" s="10"/>
      <c r="D29" s="10" t="s">
        <v>61</v>
      </c>
      <c r="E29" s="13">
        <v>25.52</v>
      </c>
    </row>
    <row r="30" spans="1:5" s="11" customFormat="1">
      <c r="A30" s="10">
        <v>29</v>
      </c>
      <c r="B30" s="10" t="s">
        <v>117</v>
      </c>
      <c r="C30" s="10" t="s">
        <v>3</v>
      </c>
      <c r="D30" s="10" t="s">
        <v>10</v>
      </c>
      <c r="E30" s="13">
        <v>25.53</v>
      </c>
    </row>
    <row r="31" spans="1:5" s="11" customFormat="1">
      <c r="A31" s="10">
        <v>30</v>
      </c>
      <c r="B31" s="10" t="s">
        <v>118</v>
      </c>
      <c r="C31" s="10"/>
      <c r="D31" s="10" t="s">
        <v>6</v>
      </c>
      <c r="E31" s="13">
        <v>26.04</v>
      </c>
    </row>
    <row r="32" spans="1:5" s="11" customFormat="1">
      <c r="A32" s="10">
        <v>31</v>
      </c>
      <c r="B32" s="10" t="s">
        <v>119</v>
      </c>
      <c r="C32" s="10"/>
      <c r="D32" s="10" t="s">
        <v>1</v>
      </c>
      <c r="E32" s="13">
        <v>26.12</v>
      </c>
    </row>
    <row r="33" spans="1:5" s="11" customFormat="1">
      <c r="A33" s="10">
        <v>32</v>
      </c>
      <c r="B33" s="10" t="s">
        <v>120</v>
      </c>
      <c r="C33" s="10" t="s">
        <v>3</v>
      </c>
      <c r="D33" s="10" t="s">
        <v>1</v>
      </c>
      <c r="E33" s="13">
        <v>26.26</v>
      </c>
    </row>
    <row r="34" spans="1:5" s="11" customFormat="1">
      <c r="A34" s="10">
        <v>33</v>
      </c>
      <c r="B34" s="10" t="s">
        <v>121</v>
      </c>
      <c r="C34" s="10" t="s">
        <v>3</v>
      </c>
      <c r="D34" s="10" t="s">
        <v>6</v>
      </c>
      <c r="E34" s="13">
        <v>26.31</v>
      </c>
    </row>
    <row r="35" spans="1:5" s="11" customFormat="1">
      <c r="A35" s="10">
        <v>34</v>
      </c>
      <c r="B35" s="10" t="s">
        <v>122</v>
      </c>
      <c r="C35" s="10" t="s">
        <v>3</v>
      </c>
      <c r="D35" s="10" t="s">
        <v>48</v>
      </c>
      <c r="E35" s="13">
        <v>26.32</v>
      </c>
    </row>
    <row r="36" spans="1:5" s="11" customFormat="1">
      <c r="A36" s="10">
        <v>35</v>
      </c>
      <c r="B36" s="10" t="s">
        <v>123</v>
      </c>
      <c r="C36" s="10"/>
      <c r="D36" s="10" t="s">
        <v>4</v>
      </c>
      <c r="E36" s="13">
        <v>26.33</v>
      </c>
    </row>
    <row r="37" spans="1:5" s="11" customFormat="1">
      <c r="A37" s="10">
        <v>36</v>
      </c>
      <c r="B37" s="10" t="s">
        <v>124</v>
      </c>
      <c r="C37" s="10" t="s">
        <v>3</v>
      </c>
      <c r="D37" s="10" t="s">
        <v>10</v>
      </c>
      <c r="E37" s="13">
        <v>26.34</v>
      </c>
    </row>
    <row r="38" spans="1:5" s="11" customFormat="1">
      <c r="A38" s="10">
        <v>37</v>
      </c>
      <c r="B38" s="10" t="s">
        <v>125</v>
      </c>
      <c r="C38" s="10"/>
      <c r="D38" s="10" t="s">
        <v>14</v>
      </c>
      <c r="E38" s="13">
        <v>26.35</v>
      </c>
    </row>
    <row r="39" spans="1:5" s="11" customFormat="1">
      <c r="A39" s="10">
        <v>38</v>
      </c>
      <c r="B39" s="10" t="s">
        <v>126</v>
      </c>
      <c r="C39" s="10" t="s">
        <v>3</v>
      </c>
      <c r="D39" s="10" t="s">
        <v>1</v>
      </c>
      <c r="E39" s="13">
        <v>26.45</v>
      </c>
    </row>
    <row r="40" spans="1:5" s="11" customFormat="1">
      <c r="A40" s="10">
        <v>39</v>
      </c>
      <c r="B40" s="10" t="s">
        <v>127</v>
      </c>
      <c r="C40" s="10"/>
      <c r="D40" s="10" t="s">
        <v>4</v>
      </c>
      <c r="E40" s="13">
        <v>26.56</v>
      </c>
    </row>
    <row r="41" spans="1:5" s="11" customFormat="1">
      <c r="A41" s="10">
        <v>40</v>
      </c>
      <c r="B41" s="10" t="s">
        <v>128</v>
      </c>
      <c r="C41" s="10" t="s">
        <v>3</v>
      </c>
      <c r="D41" s="10" t="s">
        <v>10</v>
      </c>
      <c r="E41" s="13">
        <v>27.03</v>
      </c>
    </row>
    <row r="42" spans="1:5" s="11" customFormat="1">
      <c r="A42" s="10">
        <v>41</v>
      </c>
      <c r="B42" s="10" t="s">
        <v>129</v>
      </c>
      <c r="C42" s="10" t="s">
        <v>3</v>
      </c>
      <c r="D42" s="10" t="s">
        <v>48</v>
      </c>
      <c r="E42" s="13">
        <v>27.04</v>
      </c>
    </row>
    <row r="43" spans="1:5" s="11" customFormat="1">
      <c r="A43" s="10">
        <v>42</v>
      </c>
      <c r="B43" s="10" t="s">
        <v>130</v>
      </c>
      <c r="C43" s="10" t="s">
        <v>3</v>
      </c>
      <c r="D43" s="10" t="s">
        <v>1</v>
      </c>
      <c r="E43" s="13">
        <v>27.1</v>
      </c>
    </row>
    <row r="44" spans="1:5" s="11" customFormat="1">
      <c r="A44" s="10">
        <v>43</v>
      </c>
      <c r="B44" s="10" t="s">
        <v>131</v>
      </c>
      <c r="C44" s="10"/>
      <c r="D44" s="10" t="s">
        <v>1</v>
      </c>
      <c r="E44" s="13">
        <v>27.11</v>
      </c>
    </row>
    <row r="45" spans="1:5" s="11" customFormat="1">
      <c r="A45" s="10">
        <v>44</v>
      </c>
      <c r="B45" s="10" t="s">
        <v>132</v>
      </c>
      <c r="C45" s="10" t="s">
        <v>3</v>
      </c>
      <c r="D45" s="10" t="s">
        <v>12</v>
      </c>
      <c r="E45" s="13">
        <v>27.12</v>
      </c>
    </row>
    <row r="46" spans="1:5" s="11" customFormat="1">
      <c r="A46" s="10">
        <v>45</v>
      </c>
      <c r="B46" s="10" t="s">
        <v>133</v>
      </c>
      <c r="C46" s="10"/>
      <c r="D46" s="10" t="s">
        <v>4</v>
      </c>
      <c r="E46" s="13">
        <v>27.17</v>
      </c>
    </row>
    <row r="47" spans="1:5" s="11" customFormat="1">
      <c r="A47" s="10">
        <v>46</v>
      </c>
      <c r="B47" s="10" t="s">
        <v>134</v>
      </c>
      <c r="C47" s="10" t="s">
        <v>3</v>
      </c>
      <c r="D47" s="10" t="s">
        <v>6</v>
      </c>
      <c r="E47" s="13">
        <v>27.22</v>
      </c>
    </row>
    <row r="48" spans="1:5" s="11" customFormat="1">
      <c r="A48" s="10">
        <v>47</v>
      </c>
      <c r="B48" s="10" t="s">
        <v>135</v>
      </c>
      <c r="C48" s="10" t="s">
        <v>3</v>
      </c>
      <c r="D48" s="10" t="s">
        <v>61</v>
      </c>
      <c r="E48" s="13">
        <v>27.25</v>
      </c>
    </row>
    <row r="49" spans="1:5" s="11" customFormat="1">
      <c r="A49" s="10">
        <v>48</v>
      </c>
      <c r="B49" s="10" t="s">
        <v>136</v>
      </c>
      <c r="C49" s="10" t="s">
        <v>3</v>
      </c>
      <c r="D49" s="10" t="s">
        <v>4</v>
      </c>
      <c r="E49" s="13">
        <v>27.3</v>
      </c>
    </row>
    <row r="50" spans="1:5" s="11" customFormat="1">
      <c r="A50" s="10">
        <v>49</v>
      </c>
      <c r="B50" s="10" t="s">
        <v>137</v>
      </c>
      <c r="C50" s="10"/>
      <c r="D50" s="10" t="s">
        <v>14</v>
      </c>
      <c r="E50" s="13">
        <v>27.39</v>
      </c>
    </row>
    <row r="51" spans="1:5" s="11" customFormat="1">
      <c r="A51" s="10">
        <v>50</v>
      </c>
      <c r="B51" s="10" t="s">
        <v>138</v>
      </c>
      <c r="C51" s="10"/>
      <c r="D51" s="10" t="s">
        <v>48</v>
      </c>
      <c r="E51" s="13">
        <v>27.45</v>
      </c>
    </row>
    <row r="52" spans="1:5" s="11" customFormat="1">
      <c r="A52" s="10">
        <v>51</v>
      </c>
      <c r="B52" s="10" t="s">
        <v>139</v>
      </c>
      <c r="C52" s="10" t="s">
        <v>3</v>
      </c>
      <c r="D52" s="10" t="s">
        <v>10</v>
      </c>
      <c r="E52" s="13">
        <v>27.48</v>
      </c>
    </row>
    <row r="53" spans="1:5" s="11" customFormat="1">
      <c r="A53" s="10">
        <v>52</v>
      </c>
      <c r="B53" s="10" t="s">
        <v>140</v>
      </c>
      <c r="C53" s="10"/>
      <c r="D53" s="10" t="s">
        <v>1</v>
      </c>
      <c r="E53" s="13">
        <v>27.51</v>
      </c>
    </row>
    <row r="54" spans="1:5" s="11" customFormat="1">
      <c r="A54" s="10">
        <v>53</v>
      </c>
      <c r="B54" s="10" t="s">
        <v>141</v>
      </c>
      <c r="C54" s="10" t="s">
        <v>3</v>
      </c>
      <c r="D54" s="10" t="s">
        <v>6</v>
      </c>
      <c r="E54" s="13">
        <v>27.54</v>
      </c>
    </row>
    <row r="55" spans="1:5" s="11" customFormat="1">
      <c r="A55" s="10">
        <v>54</v>
      </c>
      <c r="B55" s="10" t="s">
        <v>142</v>
      </c>
      <c r="C55" s="10"/>
      <c r="D55" s="10" t="s">
        <v>35</v>
      </c>
      <c r="E55" s="13">
        <v>27.56</v>
      </c>
    </row>
    <row r="56" spans="1:5" s="11" customFormat="1">
      <c r="A56" s="10">
        <v>55</v>
      </c>
      <c r="B56" s="10" t="s">
        <v>143</v>
      </c>
      <c r="C56" s="10" t="s">
        <v>3</v>
      </c>
      <c r="D56" s="10" t="s">
        <v>14</v>
      </c>
      <c r="E56" s="13">
        <v>28.03</v>
      </c>
    </row>
    <row r="57" spans="1:5" s="11" customFormat="1">
      <c r="A57" s="10">
        <v>56</v>
      </c>
      <c r="B57" s="10" t="s">
        <v>144</v>
      </c>
      <c r="C57" s="10" t="s">
        <v>3</v>
      </c>
      <c r="D57" s="10" t="s">
        <v>12</v>
      </c>
      <c r="E57" s="13">
        <v>28.05</v>
      </c>
    </row>
    <row r="58" spans="1:5" s="11" customFormat="1">
      <c r="A58" s="10">
        <v>57</v>
      </c>
      <c r="B58" s="10" t="s">
        <v>145</v>
      </c>
      <c r="C58" s="10"/>
      <c r="D58" s="10" t="s">
        <v>1</v>
      </c>
      <c r="E58" s="13">
        <v>28.11</v>
      </c>
    </row>
    <row r="59" spans="1:5" s="11" customFormat="1">
      <c r="A59" s="10">
        <v>58</v>
      </c>
      <c r="B59" s="10" t="s">
        <v>146</v>
      </c>
      <c r="C59" s="10" t="s">
        <v>3</v>
      </c>
      <c r="D59" s="10" t="s">
        <v>4</v>
      </c>
      <c r="E59" s="13">
        <v>28.14</v>
      </c>
    </row>
    <row r="60" spans="1:5" s="11" customFormat="1">
      <c r="A60" s="10">
        <v>59</v>
      </c>
      <c r="B60" s="10" t="s">
        <v>147</v>
      </c>
      <c r="C60" s="10" t="s">
        <v>3</v>
      </c>
      <c r="D60" s="10" t="s">
        <v>6</v>
      </c>
      <c r="E60" s="13">
        <v>28.2</v>
      </c>
    </row>
    <row r="61" spans="1:5" s="11" customFormat="1">
      <c r="A61" s="10">
        <v>60</v>
      </c>
      <c r="B61" s="10" t="s">
        <v>148</v>
      </c>
      <c r="C61" s="10"/>
      <c r="D61" s="10" t="s">
        <v>14</v>
      </c>
      <c r="E61" s="13">
        <v>28.26</v>
      </c>
    </row>
    <row r="62" spans="1:5" s="11" customFormat="1">
      <c r="A62" s="10">
        <v>61</v>
      </c>
      <c r="B62" s="10" t="s">
        <v>149</v>
      </c>
      <c r="C62" s="10" t="s">
        <v>3</v>
      </c>
      <c r="D62" s="10" t="s">
        <v>10</v>
      </c>
      <c r="E62" s="13">
        <v>28.3</v>
      </c>
    </row>
    <row r="63" spans="1:5" s="11" customFormat="1">
      <c r="A63" s="10">
        <v>62</v>
      </c>
      <c r="B63" s="10" t="s">
        <v>150</v>
      </c>
      <c r="C63" s="10"/>
      <c r="D63" s="10" t="s">
        <v>88</v>
      </c>
      <c r="E63" s="13">
        <v>28.31</v>
      </c>
    </row>
    <row r="64" spans="1:5" s="11" customFormat="1">
      <c r="A64" s="10">
        <v>63</v>
      </c>
      <c r="B64" s="10" t="s">
        <v>151</v>
      </c>
      <c r="C64" s="10"/>
      <c r="D64" s="10" t="s">
        <v>88</v>
      </c>
      <c r="E64" s="13">
        <v>28.32</v>
      </c>
    </row>
    <row r="65" spans="1:5" s="11" customFormat="1">
      <c r="A65" s="10">
        <v>64</v>
      </c>
      <c r="B65" s="10" t="s">
        <v>152</v>
      </c>
      <c r="C65" s="10"/>
      <c r="D65" s="10" t="s">
        <v>4</v>
      </c>
      <c r="E65" s="13">
        <v>28.34</v>
      </c>
    </row>
    <row r="66" spans="1:5" s="11" customFormat="1">
      <c r="A66" s="10">
        <v>65</v>
      </c>
      <c r="B66" s="10" t="s">
        <v>153</v>
      </c>
      <c r="C66" s="10" t="s">
        <v>3</v>
      </c>
      <c r="D66" s="10" t="s">
        <v>46</v>
      </c>
      <c r="E66" s="13">
        <v>28.37</v>
      </c>
    </row>
    <row r="67" spans="1:5" s="11" customFormat="1">
      <c r="A67" s="10">
        <v>66</v>
      </c>
      <c r="B67" s="10" t="s">
        <v>154</v>
      </c>
      <c r="C67" s="10" t="s">
        <v>3</v>
      </c>
      <c r="D67" s="10" t="s">
        <v>14</v>
      </c>
      <c r="E67" s="13">
        <v>28.42</v>
      </c>
    </row>
    <row r="68" spans="1:5" s="11" customFormat="1">
      <c r="A68" s="10">
        <v>67</v>
      </c>
      <c r="B68" s="10" t="s">
        <v>155</v>
      </c>
      <c r="C68" s="10" t="s">
        <v>3</v>
      </c>
      <c r="D68" s="10" t="s">
        <v>46</v>
      </c>
      <c r="E68" s="13">
        <v>28.47</v>
      </c>
    </row>
    <row r="69" spans="1:5" s="11" customFormat="1">
      <c r="A69" s="10">
        <v>68</v>
      </c>
      <c r="B69" s="10" t="s">
        <v>156</v>
      </c>
      <c r="C69" s="10"/>
      <c r="D69" s="10" t="s">
        <v>12</v>
      </c>
      <c r="E69" s="13">
        <v>28.51</v>
      </c>
    </row>
    <row r="70" spans="1:5" s="11" customFormat="1">
      <c r="A70" s="10">
        <v>69</v>
      </c>
      <c r="B70" s="10" t="s">
        <v>157</v>
      </c>
      <c r="C70" s="10" t="s">
        <v>3</v>
      </c>
      <c r="D70" s="10" t="s">
        <v>6</v>
      </c>
      <c r="E70" s="13">
        <v>28.53</v>
      </c>
    </row>
    <row r="71" spans="1:5" s="11" customFormat="1">
      <c r="A71" s="10">
        <v>70</v>
      </c>
      <c r="B71" s="10" t="s">
        <v>158</v>
      </c>
      <c r="C71" s="10" t="s">
        <v>3</v>
      </c>
      <c r="D71" s="10" t="s">
        <v>4</v>
      </c>
      <c r="E71" s="13">
        <v>29.08</v>
      </c>
    </row>
    <row r="72" spans="1:5" s="11" customFormat="1">
      <c r="A72" s="10">
        <v>71</v>
      </c>
      <c r="B72" s="10" t="s">
        <v>159</v>
      </c>
      <c r="C72" s="10" t="s">
        <v>3</v>
      </c>
      <c r="D72" s="10" t="s">
        <v>10</v>
      </c>
      <c r="E72" s="13">
        <v>29.09</v>
      </c>
    </row>
    <row r="73" spans="1:5" s="11" customFormat="1">
      <c r="A73" s="10">
        <v>72</v>
      </c>
      <c r="B73" s="10" t="s">
        <v>160</v>
      </c>
      <c r="C73" s="10" t="s">
        <v>3</v>
      </c>
      <c r="D73" s="10" t="s">
        <v>35</v>
      </c>
      <c r="E73" s="13">
        <v>29.1</v>
      </c>
    </row>
    <row r="74" spans="1:5" s="11" customFormat="1">
      <c r="A74" s="10">
        <v>73</v>
      </c>
      <c r="B74" s="10" t="s">
        <v>161</v>
      </c>
      <c r="C74" s="10"/>
      <c r="D74" s="10" t="s">
        <v>12</v>
      </c>
      <c r="E74" s="13">
        <v>29.19</v>
      </c>
    </row>
    <row r="75" spans="1:5" s="11" customFormat="1">
      <c r="A75" s="10">
        <v>74</v>
      </c>
      <c r="B75" s="10" t="s">
        <v>162</v>
      </c>
      <c r="C75" s="10"/>
      <c r="D75" s="10" t="s">
        <v>4</v>
      </c>
      <c r="E75" s="13">
        <v>29.21</v>
      </c>
    </row>
    <row r="76" spans="1:5" s="11" customFormat="1">
      <c r="A76" s="10">
        <v>75</v>
      </c>
      <c r="B76" s="10" t="s">
        <v>163</v>
      </c>
      <c r="C76" s="10"/>
      <c r="D76" s="10" t="s">
        <v>1</v>
      </c>
      <c r="E76" s="13">
        <v>29.22</v>
      </c>
    </row>
    <row r="77" spans="1:5" s="11" customFormat="1">
      <c r="A77" s="10">
        <v>76</v>
      </c>
      <c r="B77" s="10" t="s">
        <v>164</v>
      </c>
      <c r="C77" s="10" t="s">
        <v>3</v>
      </c>
      <c r="D77" s="10" t="s">
        <v>6</v>
      </c>
      <c r="E77" s="13">
        <v>29.23</v>
      </c>
    </row>
    <row r="78" spans="1:5" s="11" customFormat="1">
      <c r="A78" s="10">
        <v>77</v>
      </c>
      <c r="B78" s="10" t="s">
        <v>165</v>
      </c>
      <c r="C78" s="10"/>
      <c r="D78" s="10" t="s">
        <v>61</v>
      </c>
      <c r="E78" s="13">
        <v>29.24</v>
      </c>
    </row>
    <row r="79" spans="1:5" s="11" customFormat="1">
      <c r="A79" s="10">
        <v>78</v>
      </c>
      <c r="B79" s="10" t="s">
        <v>166</v>
      </c>
      <c r="C79" s="10" t="s">
        <v>3</v>
      </c>
      <c r="D79" s="10" t="s">
        <v>4</v>
      </c>
      <c r="E79" s="13">
        <v>29.25</v>
      </c>
    </row>
    <row r="80" spans="1:5" s="11" customFormat="1">
      <c r="A80" s="10">
        <v>79</v>
      </c>
      <c r="B80" s="10" t="s">
        <v>167</v>
      </c>
      <c r="C80" s="10" t="s">
        <v>3</v>
      </c>
      <c r="D80" s="10" t="s">
        <v>61</v>
      </c>
      <c r="E80" s="13">
        <v>29.28</v>
      </c>
    </row>
    <row r="81" spans="1:5" s="11" customFormat="1">
      <c r="A81" s="10">
        <v>80</v>
      </c>
      <c r="B81" s="10" t="s">
        <v>168</v>
      </c>
      <c r="C81" s="10" t="s">
        <v>3</v>
      </c>
      <c r="D81" s="10" t="s">
        <v>61</v>
      </c>
      <c r="E81" s="13">
        <v>29.3</v>
      </c>
    </row>
    <row r="82" spans="1:5" s="11" customFormat="1">
      <c r="A82" s="10">
        <v>81</v>
      </c>
      <c r="B82" s="10" t="s">
        <v>169</v>
      </c>
      <c r="C82" s="10"/>
      <c r="D82" s="10" t="s">
        <v>35</v>
      </c>
      <c r="E82" s="13">
        <v>29.31</v>
      </c>
    </row>
    <row r="83" spans="1:5" s="11" customFormat="1">
      <c r="A83" s="10">
        <v>82</v>
      </c>
      <c r="B83" s="10" t="s">
        <v>170</v>
      </c>
      <c r="C83" s="10" t="s">
        <v>3</v>
      </c>
      <c r="D83" s="10" t="s">
        <v>10</v>
      </c>
      <c r="E83" s="13">
        <v>29.34</v>
      </c>
    </row>
    <row r="84" spans="1:5" s="11" customFormat="1">
      <c r="A84" s="10">
        <v>83</v>
      </c>
      <c r="B84" s="10" t="s">
        <v>171</v>
      </c>
      <c r="C84" s="10"/>
      <c r="D84" s="10" t="s">
        <v>88</v>
      </c>
      <c r="E84" s="13">
        <v>29.4</v>
      </c>
    </row>
    <row r="85" spans="1:5" s="11" customFormat="1">
      <c r="A85" s="10">
        <v>84</v>
      </c>
      <c r="B85" s="10" t="s">
        <v>172</v>
      </c>
      <c r="C85" s="10" t="s">
        <v>3</v>
      </c>
      <c r="D85" s="10" t="s">
        <v>35</v>
      </c>
      <c r="E85" s="13">
        <v>29.43</v>
      </c>
    </row>
    <row r="86" spans="1:5" s="11" customFormat="1">
      <c r="A86" s="10">
        <v>85</v>
      </c>
      <c r="B86" s="10" t="s">
        <v>173</v>
      </c>
      <c r="C86" s="10" t="s">
        <v>3</v>
      </c>
      <c r="D86" s="10" t="s">
        <v>6</v>
      </c>
      <c r="E86" s="13">
        <v>29.54</v>
      </c>
    </row>
    <row r="87" spans="1:5" s="11" customFormat="1">
      <c r="A87" s="10">
        <v>86</v>
      </c>
      <c r="B87" s="10" t="s">
        <v>174</v>
      </c>
      <c r="C87" s="10" t="s">
        <v>3</v>
      </c>
      <c r="D87" s="10" t="s">
        <v>4</v>
      </c>
      <c r="E87" s="13">
        <v>29.59</v>
      </c>
    </row>
    <row r="88" spans="1:5" s="11" customFormat="1">
      <c r="A88" s="10">
        <v>87</v>
      </c>
      <c r="B88" s="10" t="s">
        <v>175</v>
      </c>
      <c r="C88" s="10"/>
      <c r="D88" s="10" t="s">
        <v>61</v>
      </c>
      <c r="E88" s="13">
        <v>30.08</v>
      </c>
    </row>
    <row r="89" spans="1:5" s="11" customFormat="1">
      <c r="A89" s="10">
        <v>88</v>
      </c>
      <c r="B89" s="10" t="s">
        <v>176</v>
      </c>
      <c r="C89" s="10" t="s">
        <v>3</v>
      </c>
      <c r="D89" s="10" t="s">
        <v>4</v>
      </c>
      <c r="E89" s="13">
        <v>30.11</v>
      </c>
    </row>
    <row r="90" spans="1:5" s="11" customFormat="1">
      <c r="A90" s="10">
        <v>89</v>
      </c>
      <c r="B90" s="10" t="s">
        <v>177</v>
      </c>
      <c r="C90" s="10" t="s">
        <v>3</v>
      </c>
      <c r="D90" s="10" t="s">
        <v>10</v>
      </c>
      <c r="E90" s="13">
        <v>30.19</v>
      </c>
    </row>
    <row r="91" spans="1:5" s="11" customFormat="1">
      <c r="A91" s="10">
        <v>90</v>
      </c>
      <c r="B91" s="10" t="s">
        <v>178</v>
      </c>
      <c r="C91" s="10" t="s">
        <v>3</v>
      </c>
      <c r="D91" s="10" t="s">
        <v>12</v>
      </c>
      <c r="E91" s="13">
        <v>30.2</v>
      </c>
    </row>
    <row r="92" spans="1:5" s="11" customFormat="1">
      <c r="A92" s="10">
        <v>91</v>
      </c>
      <c r="B92" s="10" t="s">
        <v>179</v>
      </c>
      <c r="C92" s="10" t="s">
        <v>3</v>
      </c>
      <c r="D92" s="10" t="s">
        <v>4</v>
      </c>
      <c r="E92" s="13">
        <v>30.26</v>
      </c>
    </row>
    <row r="93" spans="1:5" s="11" customFormat="1">
      <c r="A93" s="10">
        <v>92</v>
      </c>
      <c r="B93" s="10" t="s">
        <v>180</v>
      </c>
      <c r="C93" s="10" t="s">
        <v>3</v>
      </c>
      <c r="D93" s="10" t="s">
        <v>12</v>
      </c>
      <c r="E93" s="13">
        <v>30.27</v>
      </c>
    </row>
    <row r="94" spans="1:5" s="11" customFormat="1">
      <c r="A94" s="10">
        <v>93</v>
      </c>
      <c r="B94" s="10" t="s">
        <v>181</v>
      </c>
      <c r="C94" s="10" t="s">
        <v>3</v>
      </c>
      <c r="D94" s="10" t="s">
        <v>12</v>
      </c>
      <c r="E94" s="13">
        <v>30.29</v>
      </c>
    </row>
    <row r="95" spans="1:5" s="11" customFormat="1">
      <c r="A95" s="10">
        <v>94</v>
      </c>
      <c r="B95" s="10" t="s">
        <v>182</v>
      </c>
      <c r="C95" s="10"/>
      <c r="D95" s="10" t="s">
        <v>61</v>
      </c>
      <c r="E95" s="13">
        <v>30.3</v>
      </c>
    </row>
    <row r="96" spans="1:5" s="11" customFormat="1">
      <c r="A96" s="10">
        <v>95</v>
      </c>
      <c r="B96" s="10" t="s">
        <v>183</v>
      </c>
      <c r="C96" s="10" t="s">
        <v>3</v>
      </c>
      <c r="D96" s="10" t="s">
        <v>10</v>
      </c>
      <c r="E96" s="13">
        <v>30.31</v>
      </c>
    </row>
    <row r="97" spans="1:5" s="11" customFormat="1">
      <c r="A97" s="10">
        <v>96</v>
      </c>
      <c r="B97" s="10" t="s">
        <v>184</v>
      </c>
      <c r="C97" s="10"/>
      <c r="D97" s="10" t="s">
        <v>88</v>
      </c>
      <c r="E97" s="13">
        <v>30.37</v>
      </c>
    </row>
    <row r="98" spans="1:5" s="11" customFormat="1">
      <c r="A98" s="10">
        <v>97</v>
      </c>
      <c r="B98" s="10" t="s">
        <v>185</v>
      </c>
      <c r="C98" s="10"/>
      <c r="D98" s="10" t="s">
        <v>88</v>
      </c>
      <c r="E98" s="13">
        <v>30.38</v>
      </c>
    </row>
    <row r="99" spans="1:5" s="11" customFormat="1">
      <c r="A99" s="10">
        <v>98</v>
      </c>
      <c r="B99" s="10" t="s">
        <v>186</v>
      </c>
      <c r="C99" s="10"/>
      <c r="D99" s="10" t="s">
        <v>4</v>
      </c>
      <c r="E99" s="13">
        <v>30.41</v>
      </c>
    </row>
    <row r="100" spans="1:5" s="11" customFormat="1">
      <c r="A100" s="10">
        <v>99</v>
      </c>
      <c r="B100" s="10" t="s">
        <v>187</v>
      </c>
      <c r="C100" s="10"/>
      <c r="D100" s="10" t="s">
        <v>4</v>
      </c>
      <c r="E100" s="13">
        <v>30.42</v>
      </c>
    </row>
    <row r="101" spans="1:5" s="11" customFormat="1">
      <c r="A101" s="10">
        <v>100</v>
      </c>
      <c r="B101" s="10" t="s">
        <v>188</v>
      </c>
      <c r="C101" s="10"/>
      <c r="D101" s="10" t="s">
        <v>1</v>
      </c>
      <c r="E101" s="13">
        <v>30.45</v>
      </c>
    </row>
    <row r="102" spans="1:5" s="11" customFormat="1">
      <c r="A102" s="10">
        <v>101</v>
      </c>
      <c r="B102" s="10" t="s">
        <v>189</v>
      </c>
      <c r="C102" s="10" t="s">
        <v>3</v>
      </c>
      <c r="D102" s="10" t="s">
        <v>6</v>
      </c>
      <c r="E102" s="13">
        <v>30.49</v>
      </c>
    </row>
    <row r="103" spans="1:5" s="11" customFormat="1">
      <c r="A103" s="10">
        <v>102</v>
      </c>
      <c r="B103" s="10" t="s">
        <v>190</v>
      </c>
      <c r="C103" s="10" t="s">
        <v>3</v>
      </c>
      <c r="D103" s="10" t="s">
        <v>4</v>
      </c>
      <c r="E103" s="13">
        <v>30.51</v>
      </c>
    </row>
    <row r="104" spans="1:5" s="11" customFormat="1">
      <c r="A104" s="10">
        <v>103</v>
      </c>
      <c r="B104" s="10" t="s">
        <v>191</v>
      </c>
      <c r="C104" s="10"/>
      <c r="D104" s="10" t="s">
        <v>48</v>
      </c>
      <c r="E104" s="13">
        <v>31</v>
      </c>
    </row>
    <row r="105" spans="1:5" s="11" customFormat="1">
      <c r="A105" s="10">
        <v>104</v>
      </c>
      <c r="B105" s="10" t="s">
        <v>192</v>
      </c>
      <c r="C105" s="10"/>
      <c r="D105" s="10" t="s">
        <v>1</v>
      </c>
      <c r="E105" s="13">
        <v>31.03</v>
      </c>
    </row>
    <row r="106" spans="1:5" s="11" customFormat="1">
      <c r="A106" s="10">
        <v>105</v>
      </c>
      <c r="B106" s="10" t="s">
        <v>193</v>
      </c>
      <c r="C106" s="10" t="s">
        <v>3</v>
      </c>
      <c r="D106" s="10" t="s">
        <v>4</v>
      </c>
      <c r="E106" s="13">
        <v>31.09</v>
      </c>
    </row>
    <row r="107" spans="1:5" s="11" customFormat="1">
      <c r="A107" s="10">
        <v>106</v>
      </c>
      <c r="B107" s="10" t="s">
        <v>194</v>
      </c>
      <c r="C107" s="10" t="s">
        <v>3</v>
      </c>
      <c r="D107" s="10" t="s">
        <v>88</v>
      </c>
      <c r="E107" s="13">
        <v>31.11</v>
      </c>
    </row>
    <row r="108" spans="1:5" s="11" customFormat="1">
      <c r="A108" s="10">
        <v>107</v>
      </c>
      <c r="B108" s="10" t="s">
        <v>195</v>
      </c>
      <c r="C108" s="10" t="s">
        <v>3</v>
      </c>
      <c r="D108" s="10" t="s">
        <v>88</v>
      </c>
      <c r="E108" s="13">
        <v>31.18</v>
      </c>
    </row>
    <row r="109" spans="1:5" s="11" customFormat="1">
      <c r="A109" s="10">
        <v>108</v>
      </c>
      <c r="B109" s="10" t="s">
        <v>196</v>
      </c>
      <c r="C109" s="10" t="s">
        <v>3</v>
      </c>
      <c r="D109" s="10" t="s">
        <v>4</v>
      </c>
      <c r="E109" s="13">
        <v>31.19</v>
      </c>
    </row>
    <row r="110" spans="1:5" s="11" customFormat="1">
      <c r="A110" s="10">
        <v>109</v>
      </c>
      <c r="B110" s="10" t="s">
        <v>197</v>
      </c>
      <c r="C110" s="10"/>
      <c r="D110" s="10" t="s">
        <v>12</v>
      </c>
      <c r="E110" s="13">
        <v>31.25</v>
      </c>
    </row>
    <row r="111" spans="1:5" s="11" customFormat="1">
      <c r="A111" s="10">
        <v>110</v>
      </c>
      <c r="B111" s="10" t="s">
        <v>198</v>
      </c>
      <c r="C111" s="10"/>
      <c r="D111" s="10" t="s">
        <v>61</v>
      </c>
      <c r="E111" s="13">
        <v>31.29</v>
      </c>
    </row>
    <row r="112" spans="1:5" s="11" customFormat="1">
      <c r="A112" s="10">
        <v>111</v>
      </c>
      <c r="B112" s="10" t="s">
        <v>199</v>
      </c>
      <c r="C112" s="10" t="s">
        <v>3</v>
      </c>
      <c r="D112" s="10" t="s">
        <v>61</v>
      </c>
      <c r="E112" s="13">
        <v>31.31</v>
      </c>
    </row>
    <row r="113" spans="1:5" s="11" customFormat="1">
      <c r="A113" s="10">
        <v>112</v>
      </c>
      <c r="B113" s="10" t="s">
        <v>200</v>
      </c>
      <c r="C113" s="10" t="s">
        <v>3</v>
      </c>
      <c r="D113" s="10" t="s">
        <v>14</v>
      </c>
      <c r="E113" s="13">
        <v>31.32</v>
      </c>
    </row>
    <row r="114" spans="1:5" s="11" customFormat="1">
      <c r="A114" s="10">
        <v>113</v>
      </c>
      <c r="B114" s="10" t="s">
        <v>201</v>
      </c>
      <c r="C114" s="10" t="s">
        <v>3</v>
      </c>
      <c r="D114" s="10" t="s">
        <v>6</v>
      </c>
      <c r="E114" s="13">
        <v>31.37</v>
      </c>
    </row>
    <row r="115" spans="1:5" s="11" customFormat="1">
      <c r="A115" s="10">
        <v>114</v>
      </c>
      <c r="B115" s="10" t="s">
        <v>202</v>
      </c>
      <c r="C115" s="10"/>
      <c r="D115" s="10" t="s">
        <v>4</v>
      </c>
      <c r="E115" s="13">
        <v>31.42</v>
      </c>
    </row>
    <row r="116" spans="1:5" s="11" customFormat="1">
      <c r="A116" s="10">
        <v>115</v>
      </c>
      <c r="B116" s="10" t="s">
        <v>203</v>
      </c>
      <c r="C116" s="10" t="s">
        <v>3</v>
      </c>
      <c r="D116" s="10" t="s">
        <v>46</v>
      </c>
      <c r="E116" s="13">
        <v>31.43</v>
      </c>
    </row>
    <row r="117" spans="1:5" s="11" customFormat="1">
      <c r="A117" s="10">
        <v>116</v>
      </c>
      <c r="B117" s="10" t="s">
        <v>204</v>
      </c>
      <c r="C117" s="10" t="s">
        <v>3</v>
      </c>
      <c r="D117" s="10" t="s">
        <v>10</v>
      </c>
      <c r="E117" s="13">
        <v>31.48</v>
      </c>
    </row>
    <row r="118" spans="1:5" s="11" customFormat="1">
      <c r="A118" s="10">
        <v>117</v>
      </c>
      <c r="B118" s="10" t="s">
        <v>205</v>
      </c>
      <c r="C118" s="10" t="s">
        <v>3</v>
      </c>
      <c r="D118" s="10" t="s">
        <v>35</v>
      </c>
      <c r="E118" s="13">
        <v>31.57</v>
      </c>
    </row>
    <row r="119" spans="1:5" s="11" customFormat="1">
      <c r="A119" s="10">
        <v>118</v>
      </c>
      <c r="B119" s="10" t="s">
        <v>206</v>
      </c>
      <c r="C119" s="10" t="s">
        <v>3</v>
      </c>
      <c r="D119" s="10" t="s">
        <v>4</v>
      </c>
      <c r="E119" s="13">
        <v>32.14</v>
      </c>
    </row>
    <row r="120" spans="1:5" s="11" customFormat="1">
      <c r="A120" s="10">
        <v>119</v>
      </c>
      <c r="B120" s="10" t="s">
        <v>207</v>
      </c>
      <c r="C120" s="10" t="s">
        <v>3</v>
      </c>
      <c r="D120" s="10" t="s">
        <v>12</v>
      </c>
      <c r="E120" s="13">
        <v>32.32</v>
      </c>
    </row>
    <row r="121" spans="1:5" s="11" customFormat="1">
      <c r="A121" s="10">
        <v>120</v>
      </c>
      <c r="B121" s="10" t="s">
        <v>208</v>
      </c>
      <c r="C121" s="10" t="s">
        <v>3</v>
      </c>
      <c r="D121" s="10" t="s">
        <v>12</v>
      </c>
      <c r="E121" s="13">
        <v>32.33</v>
      </c>
    </row>
    <row r="122" spans="1:5" s="11" customFormat="1">
      <c r="A122" s="10">
        <v>121</v>
      </c>
      <c r="B122" s="10" t="s">
        <v>209</v>
      </c>
      <c r="C122" s="10" t="s">
        <v>3</v>
      </c>
      <c r="D122" s="10" t="s">
        <v>14</v>
      </c>
      <c r="E122" s="13">
        <v>32.340000000000003</v>
      </c>
    </row>
    <row r="123" spans="1:5" s="11" customFormat="1">
      <c r="A123" s="10">
        <v>122</v>
      </c>
      <c r="B123" s="10" t="s">
        <v>210</v>
      </c>
      <c r="C123" s="10" t="s">
        <v>3</v>
      </c>
      <c r="D123" s="10" t="s">
        <v>35</v>
      </c>
      <c r="E123" s="13">
        <v>32.44</v>
      </c>
    </row>
    <row r="124" spans="1:5" s="11" customFormat="1">
      <c r="A124" s="10">
        <v>123</v>
      </c>
      <c r="B124" s="10" t="s">
        <v>211</v>
      </c>
      <c r="C124" s="10" t="s">
        <v>3</v>
      </c>
      <c r="D124" s="10" t="s">
        <v>46</v>
      </c>
      <c r="E124" s="13">
        <v>33.119999999999997</v>
      </c>
    </row>
    <row r="125" spans="1:5" s="11" customFormat="1">
      <c r="A125" s="10">
        <v>124</v>
      </c>
      <c r="B125" s="10" t="s">
        <v>212</v>
      </c>
      <c r="C125" s="10"/>
      <c r="D125" s="10" t="s">
        <v>88</v>
      </c>
      <c r="E125" s="13">
        <v>33.19</v>
      </c>
    </row>
    <row r="126" spans="1:5" s="11" customFormat="1">
      <c r="A126" s="10">
        <v>125</v>
      </c>
      <c r="B126" s="10" t="s">
        <v>213</v>
      </c>
      <c r="C126" s="10" t="s">
        <v>3</v>
      </c>
      <c r="D126" s="10" t="s">
        <v>1</v>
      </c>
      <c r="E126" s="13">
        <v>33.26</v>
      </c>
    </row>
    <row r="127" spans="1:5" s="11" customFormat="1">
      <c r="A127" s="10">
        <v>126</v>
      </c>
      <c r="B127" s="10" t="s">
        <v>214</v>
      </c>
      <c r="C127" s="10" t="s">
        <v>3</v>
      </c>
      <c r="D127" s="10" t="s">
        <v>1</v>
      </c>
      <c r="E127" s="13">
        <v>33.479999999999997</v>
      </c>
    </row>
    <row r="128" spans="1:5" s="11" customFormat="1">
      <c r="A128" s="10">
        <v>127</v>
      </c>
      <c r="B128" s="10" t="s">
        <v>215</v>
      </c>
      <c r="C128" s="10"/>
      <c r="D128" s="10" t="s">
        <v>14</v>
      </c>
      <c r="E128" s="13">
        <v>33.49</v>
      </c>
    </row>
    <row r="129" spans="1:5" s="11" customFormat="1">
      <c r="A129" s="10">
        <v>128</v>
      </c>
      <c r="B129" s="10" t="s">
        <v>216</v>
      </c>
      <c r="C129" s="10" t="s">
        <v>3</v>
      </c>
      <c r="D129" s="10" t="s">
        <v>10</v>
      </c>
      <c r="E129" s="13">
        <v>33.520000000000003</v>
      </c>
    </row>
    <row r="130" spans="1:5" s="11" customFormat="1">
      <c r="A130" s="10">
        <v>129</v>
      </c>
      <c r="B130" s="10" t="s">
        <v>217</v>
      </c>
      <c r="C130" s="10" t="s">
        <v>3</v>
      </c>
      <c r="D130" s="10" t="s">
        <v>35</v>
      </c>
      <c r="E130" s="13">
        <v>33.53</v>
      </c>
    </row>
    <row r="131" spans="1:5" s="11" customFormat="1">
      <c r="A131" s="10">
        <v>130</v>
      </c>
      <c r="B131" s="10" t="s">
        <v>218</v>
      </c>
      <c r="C131" s="10" t="s">
        <v>3</v>
      </c>
      <c r="D131" s="10" t="s">
        <v>46</v>
      </c>
      <c r="E131" s="13">
        <v>33.56</v>
      </c>
    </row>
    <row r="132" spans="1:5" s="11" customFormat="1">
      <c r="A132" s="10">
        <v>131</v>
      </c>
      <c r="B132" s="10" t="s">
        <v>219</v>
      </c>
      <c r="C132" s="10"/>
      <c r="D132" s="10" t="s">
        <v>88</v>
      </c>
      <c r="E132" s="13">
        <v>34.090000000000003</v>
      </c>
    </row>
    <row r="133" spans="1:5" s="11" customFormat="1">
      <c r="A133" s="10">
        <v>132</v>
      </c>
      <c r="B133" s="10" t="s">
        <v>220</v>
      </c>
      <c r="C133" s="10" t="s">
        <v>3</v>
      </c>
      <c r="D133" s="10" t="s">
        <v>46</v>
      </c>
      <c r="E133" s="13">
        <v>34.35</v>
      </c>
    </row>
    <row r="134" spans="1:5" s="11" customFormat="1">
      <c r="A134" s="10">
        <v>133</v>
      </c>
      <c r="B134" s="10" t="s">
        <v>221</v>
      </c>
      <c r="C134" s="10"/>
      <c r="D134" s="10" t="s">
        <v>61</v>
      </c>
      <c r="E134" s="13">
        <v>35.06</v>
      </c>
    </row>
    <row r="135" spans="1:5" s="11" customFormat="1">
      <c r="A135" s="10">
        <v>134</v>
      </c>
      <c r="B135" s="10" t="s">
        <v>222</v>
      </c>
      <c r="C135" s="10"/>
      <c r="D135" s="10" t="s">
        <v>88</v>
      </c>
      <c r="E135" s="13">
        <v>35.229999999999997</v>
      </c>
    </row>
    <row r="136" spans="1:5" s="11" customFormat="1">
      <c r="A136" s="10">
        <v>135</v>
      </c>
      <c r="B136" s="10" t="s">
        <v>223</v>
      </c>
      <c r="C136" s="10"/>
      <c r="D136" s="10" t="s">
        <v>48</v>
      </c>
      <c r="E136" s="13">
        <v>35.299999999999997</v>
      </c>
    </row>
    <row r="137" spans="1:5" s="11" customFormat="1">
      <c r="A137" s="10">
        <v>136</v>
      </c>
      <c r="B137" s="10" t="s">
        <v>224</v>
      </c>
      <c r="C137" s="10" t="s">
        <v>3</v>
      </c>
      <c r="D137" s="10" t="s">
        <v>14</v>
      </c>
      <c r="E137" s="13">
        <v>35.35</v>
      </c>
    </row>
    <row r="138" spans="1:5" s="11" customFormat="1">
      <c r="A138" s="10">
        <v>137</v>
      </c>
      <c r="B138" s="10" t="s">
        <v>225</v>
      </c>
      <c r="C138" s="10" t="s">
        <v>3</v>
      </c>
      <c r="D138" s="10" t="s">
        <v>48</v>
      </c>
      <c r="E138" s="13">
        <v>35.58</v>
      </c>
    </row>
    <row r="139" spans="1:5" s="11" customFormat="1">
      <c r="A139" s="10">
        <v>138</v>
      </c>
      <c r="B139" s="10" t="s">
        <v>226</v>
      </c>
      <c r="C139" s="10"/>
      <c r="D139" s="10" t="s">
        <v>35</v>
      </c>
      <c r="E139" s="13">
        <v>35.590000000000003</v>
      </c>
    </row>
    <row r="140" spans="1:5" s="11" customFormat="1">
      <c r="A140" s="10">
        <v>139</v>
      </c>
      <c r="B140" s="10" t="s">
        <v>227</v>
      </c>
      <c r="C140" s="10" t="s">
        <v>3</v>
      </c>
      <c r="D140" s="10" t="s">
        <v>46</v>
      </c>
      <c r="E140" s="13">
        <v>36.11</v>
      </c>
    </row>
    <row r="141" spans="1:5" s="11" customFormat="1">
      <c r="A141" s="10">
        <v>140</v>
      </c>
      <c r="B141" s="10" t="s">
        <v>228</v>
      </c>
      <c r="C141" s="10" t="s">
        <v>3</v>
      </c>
      <c r="D141" s="10" t="s">
        <v>14</v>
      </c>
      <c r="E141" s="13">
        <v>36.15</v>
      </c>
    </row>
    <row r="142" spans="1:5" s="11" customFormat="1">
      <c r="A142" s="10">
        <v>141</v>
      </c>
      <c r="B142" s="10" t="s">
        <v>125</v>
      </c>
      <c r="C142" s="10" t="s">
        <v>3</v>
      </c>
      <c r="D142" s="10" t="s">
        <v>6</v>
      </c>
      <c r="E142" s="13">
        <v>36.380000000000003</v>
      </c>
    </row>
    <row r="143" spans="1:5" s="11" customFormat="1">
      <c r="A143" s="10">
        <v>142</v>
      </c>
      <c r="B143" s="10" t="s">
        <v>229</v>
      </c>
      <c r="C143" s="10"/>
      <c r="D143" s="10" t="s">
        <v>61</v>
      </c>
      <c r="E143" s="13">
        <v>36.5</v>
      </c>
    </row>
    <row r="144" spans="1:5" s="11" customFormat="1">
      <c r="A144" s="10">
        <v>143</v>
      </c>
      <c r="B144" s="10" t="s">
        <v>230</v>
      </c>
      <c r="C144" s="10" t="s">
        <v>3</v>
      </c>
      <c r="D144" s="10" t="s">
        <v>6</v>
      </c>
      <c r="E144" s="13">
        <v>37.01</v>
      </c>
    </row>
    <row r="145" spans="1:5" s="11" customFormat="1">
      <c r="A145" s="10">
        <v>144</v>
      </c>
      <c r="B145" s="10" t="s">
        <v>231</v>
      </c>
      <c r="C145" s="10"/>
      <c r="D145" s="10" t="s">
        <v>12</v>
      </c>
      <c r="E145" s="13">
        <v>37.01</v>
      </c>
    </row>
    <row r="146" spans="1:5" s="11" customFormat="1">
      <c r="A146" s="10">
        <v>145</v>
      </c>
      <c r="B146" s="10" t="s">
        <v>232</v>
      </c>
      <c r="C146" s="10" t="s">
        <v>3</v>
      </c>
      <c r="D146" s="10" t="s">
        <v>12</v>
      </c>
      <c r="E146" s="13">
        <v>37.130000000000003</v>
      </c>
    </row>
    <row r="147" spans="1:5" s="11" customFormat="1">
      <c r="A147" s="10">
        <v>146</v>
      </c>
      <c r="B147" s="10" t="s">
        <v>233</v>
      </c>
      <c r="C147" s="10" t="s">
        <v>3</v>
      </c>
      <c r="D147" s="10" t="s">
        <v>46</v>
      </c>
      <c r="E147" s="13">
        <v>37.28</v>
      </c>
    </row>
    <row r="148" spans="1:5" s="11" customFormat="1">
      <c r="A148" s="10">
        <v>147</v>
      </c>
      <c r="B148" s="10" t="s">
        <v>234</v>
      </c>
      <c r="C148" s="10" t="s">
        <v>3</v>
      </c>
      <c r="D148" s="10" t="s">
        <v>46</v>
      </c>
      <c r="E148" s="13">
        <v>37.32</v>
      </c>
    </row>
    <row r="149" spans="1:5" s="11" customFormat="1">
      <c r="A149" s="10">
        <v>148</v>
      </c>
      <c r="B149" s="10" t="s">
        <v>235</v>
      </c>
      <c r="C149" s="10" t="s">
        <v>3</v>
      </c>
      <c r="D149" s="10" t="s">
        <v>1</v>
      </c>
      <c r="E149" s="13">
        <v>37.44</v>
      </c>
    </row>
    <row r="150" spans="1:5" s="11" customFormat="1">
      <c r="A150" s="10">
        <v>149</v>
      </c>
      <c r="B150" s="10" t="s">
        <v>236</v>
      </c>
      <c r="C150" s="10" t="s">
        <v>3</v>
      </c>
      <c r="D150" s="10" t="s">
        <v>1</v>
      </c>
      <c r="E150" s="13">
        <v>38.07</v>
      </c>
    </row>
    <row r="151" spans="1:5" s="11" customFormat="1">
      <c r="A151" s="10">
        <v>150</v>
      </c>
      <c r="B151" s="10" t="s">
        <v>237</v>
      </c>
      <c r="C151" s="10"/>
      <c r="D151" s="10" t="s">
        <v>88</v>
      </c>
      <c r="E151" s="13">
        <v>38.25</v>
      </c>
    </row>
    <row r="152" spans="1:5" s="11" customFormat="1">
      <c r="A152" s="10">
        <v>151</v>
      </c>
      <c r="B152" s="10" t="s">
        <v>238</v>
      </c>
      <c r="C152" s="10" t="s">
        <v>3</v>
      </c>
      <c r="D152" s="10" t="s">
        <v>46</v>
      </c>
      <c r="E152" s="13">
        <v>38.590000000000003</v>
      </c>
    </row>
    <row r="153" spans="1:5" s="11" customFormat="1">
      <c r="A153" s="10">
        <v>152</v>
      </c>
      <c r="B153" s="10" t="s">
        <v>239</v>
      </c>
      <c r="C153" s="10" t="s">
        <v>3</v>
      </c>
      <c r="D153" s="10" t="s">
        <v>14</v>
      </c>
      <c r="E153" s="13">
        <v>39.43</v>
      </c>
    </row>
    <row r="154" spans="1:5" s="11" customFormat="1">
      <c r="A154" s="10">
        <v>153</v>
      </c>
      <c r="B154" s="10" t="s">
        <v>240</v>
      </c>
      <c r="C154" s="10" t="s">
        <v>3</v>
      </c>
      <c r="D154" s="10" t="s">
        <v>46</v>
      </c>
      <c r="E154" s="13">
        <v>39.5</v>
      </c>
    </row>
    <row r="155" spans="1:5" s="11" customFormat="1">
      <c r="A155" s="10">
        <v>154</v>
      </c>
      <c r="B155" s="10" t="s">
        <v>241</v>
      </c>
      <c r="C155" s="10" t="s">
        <v>3</v>
      </c>
      <c r="D155" s="10" t="s">
        <v>6</v>
      </c>
      <c r="E155" s="13">
        <v>40.17</v>
      </c>
    </row>
    <row r="156" spans="1:5" s="11" customFormat="1">
      <c r="A156" s="10">
        <v>155</v>
      </c>
      <c r="B156" s="10" t="s">
        <v>242</v>
      </c>
      <c r="C156" s="10" t="s">
        <v>3</v>
      </c>
      <c r="D156" s="10" t="s">
        <v>12</v>
      </c>
      <c r="E156" s="13">
        <v>40.24</v>
      </c>
    </row>
    <row r="157" spans="1:5" s="11" customFormat="1">
      <c r="A157" s="10">
        <v>156</v>
      </c>
      <c r="B157" s="10" t="s">
        <v>243</v>
      </c>
      <c r="C157" s="10" t="s">
        <v>3</v>
      </c>
      <c r="D157" s="10" t="s">
        <v>46</v>
      </c>
      <c r="E157" s="13">
        <v>40.299999999999997</v>
      </c>
    </row>
    <row r="158" spans="1:5" s="11" customFormat="1">
      <c r="A158" s="10">
        <v>157</v>
      </c>
      <c r="B158" s="10" t="s">
        <v>244</v>
      </c>
      <c r="C158" s="10" t="s">
        <v>3</v>
      </c>
      <c r="D158" s="10" t="s">
        <v>1</v>
      </c>
      <c r="E158" s="13">
        <v>40.5</v>
      </c>
    </row>
    <row r="159" spans="1:5" s="11" customFormat="1">
      <c r="A159" s="10">
        <v>158</v>
      </c>
      <c r="B159" s="10" t="s">
        <v>245</v>
      </c>
      <c r="C159" s="10" t="s">
        <v>3</v>
      </c>
      <c r="D159" s="10" t="s">
        <v>12</v>
      </c>
      <c r="E159" s="13">
        <v>41.27</v>
      </c>
    </row>
    <row r="160" spans="1:5" s="11" customFormat="1">
      <c r="A160" s="10">
        <v>159</v>
      </c>
      <c r="B160" s="10" t="s">
        <v>246</v>
      </c>
      <c r="C160" s="10" t="s">
        <v>3</v>
      </c>
      <c r="D160" s="10" t="s">
        <v>48</v>
      </c>
      <c r="E160" s="13">
        <v>42.02</v>
      </c>
    </row>
    <row r="161" spans="1:5" s="11" customFormat="1">
      <c r="A161" s="10">
        <v>160</v>
      </c>
      <c r="B161" s="10" t="s">
        <v>247</v>
      </c>
      <c r="C161" s="10" t="s">
        <v>3</v>
      </c>
      <c r="D161" s="10" t="s">
        <v>46</v>
      </c>
      <c r="E161" s="13">
        <v>42.14</v>
      </c>
    </row>
    <row r="162" spans="1:5" s="11" customFormat="1">
      <c r="A162" s="10">
        <v>161</v>
      </c>
      <c r="B162" s="10" t="s">
        <v>248</v>
      </c>
      <c r="C162" s="10"/>
      <c r="D162" s="10" t="s">
        <v>88</v>
      </c>
      <c r="E162" s="13">
        <v>42.38</v>
      </c>
    </row>
    <row r="163" spans="1:5" s="11" customFormat="1">
      <c r="A163" s="10">
        <v>162</v>
      </c>
      <c r="B163" s="10" t="s">
        <v>249</v>
      </c>
      <c r="C163" s="10" t="s">
        <v>3</v>
      </c>
      <c r="D163" s="10" t="s">
        <v>46</v>
      </c>
      <c r="E163" s="13">
        <v>42.51</v>
      </c>
    </row>
    <row r="164" spans="1:5" s="11" customFormat="1">
      <c r="A164" s="10">
        <v>163</v>
      </c>
      <c r="B164" s="10" t="s">
        <v>250</v>
      </c>
      <c r="C164" s="10" t="s">
        <v>3</v>
      </c>
      <c r="D164" s="10" t="s">
        <v>48</v>
      </c>
      <c r="E164" s="13">
        <v>43.24</v>
      </c>
    </row>
    <row r="165" spans="1:5" s="11" customFormat="1">
      <c r="A165" s="10">
        <v>164</v>
      </c>
      <c r="B165" s="10" t="s">
        <v>251</v>
      </c>
      <c r="C165" s="10"/>
      <c r="D165" s="10" t="s">
        <v>61</v>
      </c>
      <c r="E165" s="13">
        <v>45.12</v>
      </c>
    </row>
    <row r="166" spans="1:5" s="11" customFormat="1">
      <c r="A166" s="10">
        <v>165</v>
      </c>
      <c r="B166" s="10" t="s">
        <v>252</v>
      </c>
      <c r="C166" s="10" t="s">
        <v>3</v>
      </c>
      <c r="D166" s="10" t="s">
        <v>1</v>
      </c>
      <c r="E166" s="13">
        <v>45.17</v>
      </c>
    </row>
    <row r="167" spans="1:5" s="11" customFormat="1">
      <c r="A167" s="10">
        <v>166</v>
      </c>
      <c r="B167" s="10" t="s">
        <v>253</v>
      </c>
      <c r="C167" s="10" t="s">
        <v>3</v>
      </c>
      <c r="D167" s="10" t="s">
        <v>10</v>
      </c>
      <c r="E167" s="13">
        <v>46.31</v>
      </c>
    </row>
    <row r="168" spans="1:5" s="11" customFormat="1">
      <c r="A168" s="10">
        <v>167</v>
      </c>
      <c r="B168" s="10" t="s">
        <v>254</v>
      </c>
      <c r="C168" s="10" t="s">
        <v>3</v>
      </c>
      <c r="D168" s="10" t="s">
        <v>12</v>
      </c>
      <c r="E168" s="13">
        <v>47.1</v>
      </c>
    </row>
    <row r="169" spans="1:5" s="11" customFormat="1">
      <c r="A169" s="10">
        <v>168</v>
      </c>
      <c r="B169" s="10" t="s">
        <v>255</v>
      </c>
      <c r="C169" s="10" t="s">
        <v>3</v>
      </c>
      <c r="D169" s="10" t="s">
        <v>12</v>
      </c>
      <c r="E169" s="13">
        <v>49.08</v>
      </c>
    </row>
    <row r="170" spans="1:5" s="11" customFormat="1">
      <c r="A170" s="10">
        <v>169</v>
      </c>
      <c r="B170" s="10" t="s">
        <v>256</v>
      </c>
      <c r="C170" s="10" t="s">
        <v>3</v>
      </c>
      <c r="D170" s="10" t="s">
        <v>12</v>
      </c>
      <c r="E170" s="13">
        <v>57.5</v>
      </c>
    </row>
    <row r="171" spans="1:5" s="11" customFormat="1">
      <c r="A171" s="10">
        <v>170</v>
      </c>
      <c r="B171" s="10" t="s">
        <v>257</v>
      </c>
      <c r="C171" s="10" t="s">
        <v>3</v>
      </c>
      <c r="D171" s="10" t="s">
        <v>4</v>
      </c>
      <c r="E171" s="1"/>
    </row>
    <row r="172" spans="1:5" s="11" customFormat="1">
      <c r="A172" s="10">
        <v>171</v>
      </c>
      <c r="B172" s="10" t="s">
        <v>258</v>
      </c>
      <c r="C172" s="10" t="s">
        <v>3</v>
      </c>
      <c r="D172" s="10" t="s">
        <v>46</v>
      </c>
      <c r="E172" s="1"/>
    </row>
    <row r="173" spans="1:5" s="11" customFormat="1">
      <c r="A173" s="10">
        <v>172</v>
      </c>
      <c r="B173" s="10" t="s">
        <v>259</v>
      </c>
      <c r="C173" s="10"/>
      <c r="D173" s="10" t="s">
        <v>1</v>
      </c>
      <c r="E173" s="1"/>
    </row>
  </sheetData>
  <printOptions horizontalCentered="1" verticalCentered="1"/>
  <pageMargins left="0.31496062992125984" right="0.15748031496062992" top="0.39" bottom="0.26" header="0.1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2"/>
  <sheetViews>
    <sheetView workbookViewId="0">
      <selection activeCell="H7" sqref="H7"/>
    </sheetView>
  </sheetViews>
  <sheetFormatPr defaultRowHeight="15"/>
  <cols>
    <col min="1" max="1" width="6.85546875" style="11" bestFit="1" customWidth="1"/>
    <col min="2" max="2" width="19.85546875" style="11" bestFit="1" customWidth="1"/>
    <col min="3" max="3" width="5.140625" style="11" bestFit="1" customWidth="1"/>
    <col min="4" max="4" width="21.5703125" style="11" bestFit="1" customWidth="1"/>
    <col min="5" max="5" width="6.140625" style="11" bestFit="1" customWidth="1"/>
    <col min="6" max="16384" width="9.140625" style="11"/>
  </cols>
  <sheetData>
    <row r="1" spans="1:5" s="11" customFormat="1">
      <c r="A1" s="1" t="s">
        <v>281</v>
      </c>
      <c r="B1" s="1" t="s">
        <v>278</v>
      </c>
      <c r="C1" s="1" t="s">
        <v>279</v>
      </c>
      <c r="D1" s="1" t="s">
        <v>280</v>
      </c>
      <c r="E1" s="12" t="s">
        <v>264</v>
      </c>
    </row>
    <row r="2" spans="1:5" s="11" customFormat="1">
      <c r="A2" s="1">
        <v>1</v>
      </c>
      <c r="B2" s="1" t="s">
        <v>0</v>
      </c>
      <c r="C2" s="1"/>
      <c r="D2" s="1" t="s">
        <v>1</v>
      </c>
      <c r="E2" s="12">
        <v>26.19</v>
      </c>
    </row>
    <row r="3" spans="1:5" s="11" customFormat="1">
      <c r="A3" s="1">
        <v>2</v>
      </c>
      <c r="B3" s="1" t="s">
        <v>2</v>
      </c>
      <c r="C3" s="1" t="s">
        <v>3</v>
      </c>
      <c r="D3" s="1" t="s">
        <v>4</v>
      </c>
      <c r="E3" s="12">
        <v>28.47</v>
      </c>
    </row>
    <row r="4" spans="1:5" s="11" customFormat="1">
      <c r="A4" s="1">
        <v>3</v>
      </c>
      <c r="B4" s="1" t="s">
        <v>5</v>
      </c>
      <c r="C4" s="1" t="s">
        <v>3</v>
      </c>
      <c r="D4" s="1" t="s">
        <v>6</v>
      </c>
      <c r="E4" s="12">
        <v>29.14</v>
      </c>
    </row>
    <row r="5" spans="1:5" s="11" customFormat="1">
      <c r="A5" s="1">
        <v>4</v>
      </c>
      <c r="B5" s="1" t="s">
        <v>7</v>
      </c>
      <c r="C5" s="1" t="s">
        <v>3</v>
      </c>
      <c r="D5" s="1" t="s">
        <v>4</v>
      </c>
      <c r="E5" s="12">
        <v>29.24</v>
      </c>
    </row>
    <row r="6" spans="1:5" s="11" customFormat="1">
      <c r="A6" s="1">
        <v>5</v>
      </c>
      <c r="B6" s="1" t="s">
        <v>8</v>
      </c>
      <c r="C6" s="1" t="s">
        <v>3</v>
      </c>
      <c r="D6" s="1" t="s">
        <v>4</v>
      </c>
      <c r="E6" s="12">
        <v>29.46</v>
      </c>
    </row>
    <row r="7" spans="1:5" s="11" customFormat="1">
      <c r="A7" s="1">
        <v>6</v>
      </c>
      <c r="B7" s="1" t="s">
        <v>9</v>
      </c>
      <c r="C7" s="1"/>
      <c r="D7" s="1" t="s">
        <v>10</v>
      </c>
      <c r="E7" s="12">
        <v>30.01</v>
      </c>
    </row>
    <row r="8" spans="1:5" s="11" customFormat="1">
      <c r="A8" s="1">
        <v>7</v>
      </c>
      <c r="B8" s="1" t="s">
        <v>11</v>
      </c>
      <c r="C8" s="1"/>
      <c r="D8" s="1" t="s">
        <v>12</v>
      </c>
      <c r="E8" s="12">
        <v>30.03</v>
      </c>
    </row>
    <row r="9" spans="1:5" s="11" customFormat="1">
      <c r="A9" s="1">
        <v>8</v>
      </c>
      <c r="B9" s="1" t="s">
        <v>13</v>
      </c>
      <c r="C9" s="1"/>
      <c r="D9" s="1" t="s">
        <v>14</v>
      </c>
      <c r="E9" s="12">
        <v>30.27</v>
      </c>
    </row>
    <row r="10" spans="1:5" s="11" customFormat="1">
      <c r="A10" s="1">
        <v>9</v>
      </c>
      <c r="B10" s="1" t="s">
        <v>15</v>
      </c>
      <c r="C10" s="1" t="s">
        <v>3</v>
      </c>
      <c r="D10" s="1" t="s">
        <v>4</v>
      </c>
      <c r="E10" s="12">
        <v>30.59</v>
      </c>
    </row>
    <row r="11" spans="1:5" s="11" customFormat="1">
      <c r="A11" s="1">
        <v>10</v>
      </c>
      <c r="B11" s="1" t="s">
        <v>16</v>
      </c>
      <c r="C11" s="1"/>
      <c r="D11" s="1" t="s">
        <v>10</v>
      </c>
      <c r="E11" s="12">
        <v>31.07</v>
      </c>
    </row>
    <row r="12" spans="1:5" s="11" customFormat="1">
      <c r="A12" s="1">
        <v>11</v>
      </c>
      <c r="B12" s="1" t="s">
        <v>17</v>
      </c>
      <c r="C12" s="1"/>
      <c r="D12" s="1" t="s">
        <v>6</v>
      </c>
      <c r="E12" s="12">
        <v>31.15</v>
      </c>
    </row>
    <row r="13" spans="1:5" s="11" customFormat="1">
      <c r="A13" s="1">
        <v>12</v>
      </c>
      <c r="B13" s="1" t="s">
        <v>18</v>
      </c>
      <c r="C13" s="1"/>
      <c r="D13" s="1" t="s">
        <v>10</v>
      </c>
      <c r="E13" s="12">
        <v>31.2</v>
      </c>
    </row>
    <row r="14" spans="1:5" s="11" customFormat="1">
      <c r="A14" s="1">
        <v>13</v>
      </c>
      <c r="B14" s="15"/>
      <c r="C14" s="1"/>
      <c r="D14" s="10"/>
      <c r="E14" s="12">
        <v>31.37</v>
      </c>
    </row>
    <row r="15" spans="1:5" s="11" customFormat="1">
      <c r="A15" s="1">
        <v>14</v>
      </c>
      <c r="B15" s="1" t="s">
        <v>19</v>
      </c>
      <c r="C15" s="1"/>
      <c r="D15" s="1" t="s">
        <v>10</v>
      </c>
      <c r="E15" s="12">
        <v>31.51</v>
      </c>
    </row>
    <row r="16" spans="1:5" s="11" customFormat="1">
      <c r="A16" s="1">
        <v>15</v>
      </c>
      <c r="B16" s="1" t="s">
        <v>20</v>
      </c>
      <c r="C16" s="1"/>
      <c r="D16" s="1" t="s">
        <v>1</v>
      </c>
      <c r="E16" s="12">
        <v>31.57</v>
      </c>
    </row>
    <row r="17" spans="1:5" s="11" customFormat="1">
      <c r="A17" s="1">
        <v>16</v>
      </c>
      <c r="B17" s="1" t="s">
        <v>21</v>
      </c>
      <c r="C17" s="1" t="s">
        <v>3</v>
      </c>
      <c r="D17" s="1" t="s">
        <v>10</v>
      </c>
      <c r="E17" s="12">
        <v>32.380000000000003</v>
      </c>
    </row>
    <row r="18" spans="1:5" s="11" customFormat="1">
      <c r="A18" s="1">
        <v>17</v>
      </c>
      <c r="B18" s="1" t="s">
        <v>22</v>
      </c>
      <c r="C18" s="1" t="s">
        <v>3</v>
      </c>
      <c r="D18" s="1" t="s">
        <v>14</v>
      </c>
      <c r="E18" s="12">
        <v>32.56</v>
      </c>
    </row>
    <row r="19" spans="1:5" s="11" customFormat="1">
      <c r="A19" s="1">
        <v>18</v>
      </c>
      <c r="B19" s="1" t="s">
        <v>23</v>
      </c>
      <c r="C19" s="1"/>
      <c r="D19" s="1" t="s">
        <v>6</v>
      </c>
      <c r="E19" s="12">
        <v>33.01</v>
      </c>
    </row>
    <row r="20" spans="1:5" s="11" customFormat="1">
      <c r="A20" s="1">
        <v>19</v>
      </c>
      <c r="B20" s="1" t="s">
        <v>24</v>
      </c>
      <c r="C20" s="1" t="s">
        <v>3</v>
      </c>
      <c r="D20" s="1" t="s">
        <v>6</v>
      </c>
      <c r="E20" s="12">
        <v>33.020000000000003</v>
      </c>
    </row>
    <row r="21" spans="1:5" s="11" customFormat="1">
      <c r="A21" s="1">
        <v>20</v>
      </c>
      <c r="B21" s="1" t="s">
        <v>25</v>
      </c>
      <c r="C21" s="1" t="s">
        <v>3</v>
      </c>
      <c r="D21" s="1" t="s">
        <v>1</v>
      </c>
      <c r="E21" s="12">
        <v>33.17</v>
      </c>
    </row>
    <row r="22" spans="1:5" s="11" customFormat="1">
      <c r="A22" s="1">
        <v>21</v>
      </c>
      <c r="B22" s="1" t="s">
        <v>26</v>
      </c>
      <c r="C22" s="1" t="s">
        <v>3</v>
      </c>
      <c r="D22" s="1" t="s">
        <v>4</v>
      </c>
      <c r="E22" s="12">
        <v>33.19</v>
      </c>
    </row>
    <row r="23" spans="1:5" s="11" customFormat="1">
      <c r="A23" s="1">
        <v>22</v>
      </c>
      <c r="B23" s="1" t="s">
        <v>27</v>
      </c>
      <c r="C23" s="1"/>
      <c r="D23" s="1" t="s">
        <v>14</v>
      </c>
      <c r="E23" s="12">
        <v>33.21</v>
      </c>
    </row>
    <row r="24" spans="1:5" s="11" customFormat="1">
      <c r="A24" s="1">
        <v>23</v>
      </c>
      <c r="B24" s="1" t="s">
        <v>28</v>
      </c>
      <c r="C24" s="1"/>
      <c r="D24" s="1" t="s">
        <v>14</v>
      </c>
      <c r="E24" s="12">
        <v>33.32</v>
      </c>
    </row>
    <row r="25" spans="1:5" s="11" customFormat="1">
      <c r="A25" s="1">
        <v>24</v>
      </c>
      <c r="B25" s="1" t="s">
        <v>29</v>
      </c>
      <c r="C25" s="1" t="s">
        <v>3</v>
      </c>
      <c r="D25" s="1" t="s">
        <v>1</v>
      </c>
      <c r="E25" s="12">
        <v>33.46</v>
      </c>
    </row>
    <row r="26" spans="1:5" s="11" customFormat="1">
      <c r="A26" s="1">
        <v>25</v>
      </c>
      <c r="B26" s="1" t="s">
        <v>30</v>
      </c>
      <c r="C26" s="1" t="s">
        <v>3</v>
      </c>
      <c r="D26" s="1" t="s">
        <v>6</v>
      </c>
      <c r="E26" s="12">
        <v>33.590000000000003</v>
      </c>
    </row>
    <row r="27" spans="1:5" s="11" customFormat="1">
      <c r="A27" s="1">
        <f>+A26+1</f>
        <v>26</v>
      </c>
      <c r="B27" s="1" t="s">
        <v>31</v>
      </c>
      <c r="C27" s="1" t="s">
        <v>3</v>
      </c>
      <c r="D27" s="1" t="s">
        <v>1</v>
      </c>
      <c r="E27" s="12">
        <v>34.04</v>
      </c>
    </row>
    <row r="28" spans="1:5" s="11" customFormat="1">
      <c r="A28" s="1">
        <f>+A27+1</f>
        <v>27</v>
      </c>
      <c r="B28" s="1" t="s">
        <v>32</v>
      </c>
      <c r="C28" s="1" t="s">
        <v>3</v>
      </c>
      <c r="D28" s="1" t="s">
        <v>14</v>
      </c>
      <c r="E28" s="12">
        <v>34.119999999999997</v>
      </c>
    </row>
    <row r="29" spans="1:5" s="11" customFormat="1">
      <c r="A29" s="1">
        <f t="shared" ref="A29:A51" si="0">+A28+1</f>
        <v>28</v>
      </c>
      <c r="B29" s="1" t="s">
        <v>33</v>
      </c>
      <c r="C29" s="1" t="s">
        <v>3</v>
      </c>
      <c r="D29" s="1" t="s">
        <v>6</v>
      </c>
      <c r="E29" s="12">
        <v>34.159999999999997</v>
      </c>
    </row>
    <row r="30" spans="1:5" s="11" customFormat="1">
      <c r="A30" s="1">
        <f t="shared" si="0"/>
        <v>29</v>
      </c>
      <c r="B30" s="1" t="s">
        <v>34</v>
      </c>
      <c r="C30" s="1" t="s">
        <v>3</v>
      </c>
      <c r="D30" s="1" t="s">
        <v>35</v>
      </c>
      <c r="E30" s="12">
        <v>34.17</v>
      </c>
    </row>
    <row r="31" spans="1:5" s="11" customFormat="1">
      <c r="A31" s="1">
        <f t="shared" si="0"/>
        <v>30</v>
      </c>
      <c r="B31" s="1" t="s">
        <v>36</v>
      </c>
      <c r="C31" s="1"/>
      <c r="D31" s="1" t="s">
        <v>35</v>
      </c>
      <c r="E31" s="12">
        <v>34.229999999999997</v>
      </c>
    </row>
    <row r="32" spans="1:5" s="11" customFormat="1">
      <c r="A32" s="1">
        <f t="shared" si="0"/>
        <v>31</v>
      </c>
      <c r="B32" s="1" t="s">
        <v>37</v>
      </c>
      <c r="C32" s="1"/>
      <c r="D32" s="1" t="s">
        <v>10</v>
      </c>
      <c r="E32" s="12">
        <v>34.39</v>
      </c>
    </row>
    <row r="33" spans="1:5" s="11" customFormat="1">
      <c r="A33" s="1">
        <f t="shared" si="0"/>
        <v>32</v>
      </c>
      <c r="B33" s="1" t="s">
        <v>38</v>
      </c>
      <c r="C33" s="1" t="s">
        <v>3</v>
      </c>
      <c r="D33" s="1" t="s">
        <v>14</v>
      </c>
      <c r="E33" s="12">
        <v>34.450000000000003</v>
      </c>
    </row>
    <row r="34" spans="1:5" s="11" customFormat="1">
      <c r="A34" s="1">
        <f t="shared" si="0"/>
        <v>33</v>
      </c>
      <c r="B34" s="1" t="s">
        <v>39</v>
      </c>
      <c r="C34" s="1"/>
      <c r="D34" s="1" t="s">
        <v>1</v>
      </c>
      <c r="E34" s="12">
        <v>35.14</v>
      </c>
    </row>
    <row r="35" spans="1:5" s="11" customFormat="1">
      <c r="A35" s="1">
        <f t="shared" si="0"/>
        <v>34</v>
      </c>
      <c r="B35" s="1" t="s">
        <v>40</v>
      </c>
      <c r="C35" s="1"/>
      <c r="D35" s="1" t="s">
        <v>14</v>
      </c>
      <c r="E35" s="12">
        <v>35.159999999999997</v>
      </c>
    </row>
    <row r="36" spans="1:5" s="11" customFormat="1">
      <c r="A36" s="1">
        <f t="shared" si="0"/>
        <v>35</v>
      </c>
      <c r="B36" s="1" t="s">
        <v>41</v>
      </c>
      <c r="C36" s="1" t="s">
        <v>3</v>
      </c>
      <c r="D36" s="1" t="s">
        <v>6</v>
      </c>
      <c r="E36" s="12">
        <v>35.44</v>
      </c>
    </row>
    <row r="37" spans="1:5" s="11" customFormat="1">
      <c r="A37" s="1">
        <f t="shared" si="0"/>
        <v>36</v>
      </c>
      <c r="B37" s="1" t="s">
        <v>42</v>
      </c>
      <c r="C37" s="1" t="s">
        <v>3</v>
      </c>
      <c r="D37" s="1" t="s">
        <v>6</v>
      </c>
      <c r="E37" s="12">
        <v>35.520000000000003</v>
      </c>
    </row>
    <row r="38" spans="1:5" s="11" customFormat="1">
      <c r="A38" s="1">
        <f t="shared" si="0"/>
        <v>37</v>
      </c>
      <c r="B38" s="1" t="s">
        <v>43</v>
      </c>
      <c r="C38" s="1" t="s">
        <v>3</v>
      </c>
      <c r="D38" s="1" t="s">
        <v>35</v>
      </c>
      <c r="E38" s="12">
        <v>36.01</v>
      </c>
    </row>
    <row r="39" spans="1:5" s="11" customFormat="1">
      <c r="A39" s="1">
        <f t="shared" si="0"/>
        <v>38</v>
      </c>
      <c r="B39" s="1" t="s">
        <v>44</v>
      </c>
      <c r="C39" s="1" t="s">
        <v>3</v>
      </c>
      <c r="D39" s="1" t="s">
        <v>14</v>
      </c>
      <c r="E39" s="12">
        <v>36.1</v>
      </c>
    </row>
    <row r="40" spans="1:5" s="11" customFormat="1">
      <c r="A40" s="1">
        <f t="shared" si="0"/>
        <v>39</v>
      </c>
      <c r="B40" s="1" t="s">
        <v>45</v>
      </c>
      <c r="C40" s="1" t="s">
        <v>3</v>
      </c>
      <c r="D40" s="1" t="s">
        <v>46</v>
      </c>
      <c r="E40" s="12">
        <v>36.19</v>
      </c>
    </row>
    <row r="41" spans="1:5" s="11" customFormat="1">
      <c r="A41" s="1">
        <f t="shared" si="0"/>
        <v>40</v>
      </c>
      <c r="B41" s="1" t="s">
        <v>47</v>
      </c>
      <c r="C41" s="1" t="s">
        <v>3</v>
      </c>
      <c r="D41" s="1" t="s">
        <v>48</v>
      </c>
      <c r="E41" s="12">
        <v>36.33</v>
      </c>
    </row>
    <row r="42" spans="1:5" s="11" customFormat="1">
      <c r="A42" s="1">
        <f t="shared" si="0"/>
        <v>41</v>
      </c>
      <c r="B42" s="1" t="s">
        <v>49</v>
      </c>
      <c r="C42" s="1" t="s">
        <v>3</v>
      </c>
      <c r="D42" s="1" t="s">
        <v>4</v>
      </c>
      <c r="E42" s="12">
        <v>36.35</v>
      </c>
    </row>
    <row r="43" spans="1:5" s="11" customFormat="1">
      <c r="A43" s="1">
        <f t="shared" si="0"/>
        <v>42</v>
      </c>
      <c r="B43" s="1" t="s">
        <v>50</v>
      </c>
      <c r="C43" s="1" t="s">
        <v>3</v>
      </c>
      <c r="D43" s="1" t="s">
        <v>12</v>
      </c>
      <c r="E43" s="12">
        <v>36.42</v>
      </c>
    </row>
    <row r="44" spans="1:5" s="11" customFormat="1">
      <c r="A44" s="1">
        <f t="shared" si="0"/>
        <v>43</v>
      </c>
      <c r="B44" s="1" t="s">
        <v>51</v>
      </c>
      <c r="C44" s="1"/>
      <c r="D44" s="1" t="s">
        <v>14</v>
      </c>
      <c r="E44" s="12">
        <v>36.54</v>
      </c>
    </row>
    <row r="45" spans="1:5" s="11" customFormat="1">
      <c r="A45" s="1">
        <f t="shared" si="0"/>
        <v>44</v>
      </c>
      <c r="B45" s="1" t="s">
        <v>52</v>
      </c>
      <c r="C45" s="1" t="s">
        <v>3</v>
      </c>
      <c r="D45" s="1" t="s">
        <v>14</v>
      </c>
      <c r="E45" s="12">
        <v>37.14</v>
      </c>
    </row>
    <row r="46" spans="1:5" s="11" customFormat="1">
      <c r="A46" s="1">
        <f t="shared" si="0"/>
        <v>45</v>
      </c>
      <c r="B46" s="1" t="s">
        <v>53</v>
      </c>
      <c r="C46" s="1" t="s">
        <v>3</v>
      </c>
      <c r="D46" s="1" t="s">
        <v>14</v>
      </c>
      <c r="E46" s="12">
        <v>37.15</v>
      </c>
    </row>
    <row r="47" spans="1:5" s="11" customFormat="1">
      <c r="A47" s="1">
        <f t="shared" si="0"/>
        <v>46</v>
      </c>
      <c r="B47" s="1" t="s">
        <v>54</v>
      </c>
      <c r="C47" s="1"/>
      <c r="D47" s="1" t="s">
        <v>46</v>
      </c>
      <c r="E47" s="12">
        <v>37.22</v>
      </c>
    </row>
    <row r="48" spans="1:5" s="11" customFormat="1">
      <c r="A48" s="1">
        <f t="shared" si="0"/>
        <v>47</v>
      </c>
      <c r="B48" s="1" t="s">
        <v>55</v>
      </c>
      <c r="C48" s="1" t="s">
        <v>3</v>
      </c>
      <c r="D48" s="1" t="s">
        <v>48</v>
      </c>
      <c r="E48" s="12">
        <v>37.53</v>
      </c>
    </row>
    <row r="49" spans="1:5" s="11" customFormat="1">
      <c r="A49" s="1">
        <f t="shared" si="0"/>
        <v>48</v>
      </c>
      <c r="B49" s="1" t="s">
        <v>56</v>
      </c>
      <c r="C49" s="1"/>
      <c r="D49" s="1" t="s">
        <v>46</v>
      </c>
      <c r="E49" s="12">
        <v>37.5</v>
      </c>
    </row>
    <row r="50" spans="1:5" s="11" customFormat="1">
      <c r="A50" s="1">
        <f t="shared" si="0"/>
        <v>49</v>
      </c>
      <c r="B50" s="1" t="s">
        <v>57</v>
      </c>
      <c r="C50" s="1" t="s">
        <v>3</v>
      </c>
      <c r="D50" s="1" t="s">
        <v>35</v>
      </c>
      <c r="E50" s="12">
        <v>38.04</v>
      </c>
    </row>
    <row r="51" spans="1:5" s="11" customFormat="1">
      <c r="A51" s="1">
        <f t="shared" si="0"/>
        <v>50</v>
      </c>
      <c r="B51" s="1" t="s">
        <v>58</v>
      </c>
      <c r="C51" s="1" t="s">
        <v>3</v>
      </c>
      <c r="D51" s="1" t="s">
        <v>1</v>
      </c>
      <c r="E51" s="12">
        <v>38.08</v>
      </c>
    </row>
    <row r="52" spans="1:5" s="11" customFormat="1">
      <c r="A52" s="1">
        <f>+A51+1</f>
        <v>51</v>
      </c>
      <c r="B52" s="1" t="s">
        <v>59</v>
      </c>
      <c r="C52" s="1" t="s">
        <v>3</v>
      </c>
      <c r="D52" s="1" t="s">
        <v>12</v>
      </c>
      <c r="E52" s="12">
        <v>38.11</v>
      </c>
    </row>
    <row r="53" spans="1:5" s="11" customFormat="1">
      <c r="A53" s="1">
        <f>+A52+1</f>
        <v>52</v>
      </c>
      <c r="B53" s="1" t="s">
        <v>60</v>
      </c>
      <c r="C53" s="1"/>
      <c r="D53" s="1" t="s">
        <v>61</v>
      </c>
      <c r="E53" s="12">
        <v>38.35</v>
      </c>
    </row>
    <row r="54" spans="1:5" s="11" customFormat="1">
      <c r="A54" s="1">
        <f t="shared" ref="A54:A76" si="1">+A53+1</f>
        <v>53</v>
      </c>
      <c r="B54" s="1" t="s">
        <v>62</v>
      </c>
      <c r="C54" s="1" t="s">
        <v>3</v>
      </c>
      <c r="D54" s="1" t="s">
        <v>14</v>
      </c>
      <c r="E54" s="12">
        <v>39.020000000000003</v>
      </c>
    </row>
    <row r="55" spans="1:5" s="11" customFormat="1">
      <c r="A55" s="1">
        <f t="shared" si="1"/>
        <v>54</v>
      </c>
      <c r="B55" s="1" t="s">
        <v>63</v>
      </c>
      <c r="C55" s="1"/>
      <c r="D55" s="1" t="s">
        <v>61</v>
      </c>
      <c r="E55" s="12">
        <v>39.26</v>
      </c>
    </row>
    <row r="56" spans="1:5" s="11" customFormat="1">
      <c r="A56" s="1">
        <f t="shared" si="1"/>
        <v>55</v>
      </c>
      <c r="B56" s="1" t="s">
        <v>64</v>
      </c>
      <c r="C56" s="1" t="s">
        <v>3</v>
      </c>
      <c r="D56" s="1" t="s">
        <v>6</v>
      </c>
      <c r="E56" s="12">
        <v>39.299999999999997</v>
      </c>
    </row>
    <row r="57" spans="1:5" s="11" customFormat="1">
      <c r="A57" s="1">
        <f t="shared" si="1"/>
        <v>56</v>
      </c>
      <c r="B57" s="1" t="s">
        <v>65</v>
      </c>
      <c r="C57" s="1" t="s">
        <v>3</v>
      </c>
      <c r="D57" s="1" t="s">
        <v>14</v>
      </c>
      <c r="E57" s="12">
        <v>39.51</v>
      </c>
    </row>
    <row r="58" spans="1:5" s="11" customFormat="1">
      <c r="A58" s="1">
        <f t="shared" si="1"/>
        <v>57</v>
      </c>
      <c r="B58" s="1" t="s">
        <v>66</v>
      </c>
      <c r="C58" s="1" t="s">
        <v>3</v>
      </c>
      <c r="D58" s="1" t="s">
        <v>61</v>
      </c>
      <c r="E58" s="12">
        <v>40.01</v>
      </c>
    </row>
    <row r="59" spans="1:5" s="11" customFormat="1">
      <c r="A59" s="1">
        <f t="shared" si="1"/>
        <v>58</v>
      </c>
      <c r="B59" s="1" t="s">
        <v>67</v>
      </c>
      <c r="C59" s="1" t="s">
        <v>3</v>
      </c>
      <c r="D59" s="1" t="s">
        <v>14</v>
      </c>
      <c r="E59" s="12">
        <v>40.11</v>
      </c>
    </row>
    <row r="60" spans="1:5" s="11" customFormat="1">
      <c r="A60" s="1">
        <f t="shared" si="1"/>
        <v>59</v>
      </c>
      <c r="B60" s="1" t="s">
        <v>68</v>
      </c>
      <c r="C60" s="1"/>
      <c r="D60" s="1" t="s">
        <v>4</v>
      </c>
      <c r="E60" s="12">
        <v>40.270000000000003</v>
      </c>
    </row>
    <row r="61" spans="1:5" s="11" customFormat="1">
      <c r="A61" s="1">
        <f t="shared" si="1"/>
        <v>60</v>
      </c>
      <c r="B61" s="1" t="s">
        <v>69</v>
      </c>
      <c r="C61" s="1" t="s">
        <v>3</v>
      </c>
      <c r="D61" s="1" t="s">
        <v>14</v>
      </c>
      <c r="E61" s="12">
        <v>40.46</v>
      </c>
    </row>
    <row r="62" spans="1:5" s="11" customFormat="1">
      <c r="A62" s="1">
        <f t="shared" si="1"/>
        <v>61</v>
      </c>
      <c r="B62" s="1" t="s">
        <v>70</v>
      </c>
      <c r="C62" s="1" t="s">
        <v>3</v>
      </c>
      <c r="D62" s="1" t="s">
        <v>48</v>
      </c>
      <c r="E62" s="12">
        <v>40.57</v>
      </c>
    </row>
    <row r="63" spans="1:5" s="11" customFormat="1">
      <c r="A63" s="1">
        <f t="shared" si="1"/>
        <v>62</v>
      </c>
      <c r="B63" s="1" t="s">
        <v>71</v>
      </c>
      <c r="C63" s="1" t="s">
        <v>3</v>
      </c>
      <c r="D63" s="1" t="s">
        <v>35</v>
      </c>
      <c r="E63" s="12">
        <v>41.01</v>
      </c>
    </row>
    <row r="64" spans="1:5" s="11" customFormat="1">
      <c r="A64" s="1">
        <f t="shared" si="1"/>
        <v>63</v>
      </c>
      <c r="B64" s="1" t="s">
        <v>72</v>
      </c>
      <c r="C64" s="1" t="s">
        <v>3</v>
      </c>
      <c r="D64" s="1" t="s">
        <v>14</v>
      </c>
      <c r="E64" s="12">
        <v>41.04</v>
      </c>
    </row>
    <row r="65" spans="1:5" s="11" customFormat="1">
      <c r="A65" s="1">
        <f t="shared" si="1"/>
        <v>64</v>
      </c>
      <c r="B65" s="1" t="s">
        <v>73</v>
      </c>
      <c r="C65" s="1" t="s">
        <v>3</v>
      </c>
      <c r="D65" s="1" t="s">
        <v>35</v>
      </c>
      <c r="E65" s="12">
        <v>41.06</v>
      </c>
    </row>
    <row r="66" spans="1:5" s="11" customFormat="1">
      <c r="A66" s="1">
        <f t="shared" si="1"/>
        <v>65</v>
      </c>
      <c r="B66" s="1" t="s">
        <v>74</v>
      </c>
      <c r="C66" s="1" t="s">
        <v>3</v>
      </c>
      <c r="D66" s="1" t="s">
        <v>14</v>
      </c>
      <c r="E66" s="12">
        <v>41.13</v>
      </c>
    </row>
    <row r="67" spans="1:5" s="11" customFormat="1">
      <c r="A67" s="1">
        <f t="shared" si="1"/>
        <v>66</v>
      </c>
      <c r="B67" s="1" t="s">
        <v>75</v>
      </c>
      <c r="C67" s="1"/>
      <c r="D67" s="1" t="s">
        <v>14</v>
      </c>
      <c r="E67" s="12">
        <v>42.18</v>
      </c>
    </row>
    <row r="68" spans="1:5" s="11" customFormat="1">
      <c r="A68" s="1">
        <f t="shared" si="1"/>
        <v>67</v>
      </c>
      <c r="B68" s="1" t="s">
        <v>76</v>
      </c>
      <c r="C68" s="1" t="s">
        <v>3</v>
      </c>
      <c r="D68" s="1" t="s">
        <v>46</v>
      </c>
      <c r="E68" s="12">
        <v>42.31</v>
      </c>
    </row>
    <row r="69" spans="1:5" s="11" customFormat="1">
      <c r="A69" s="1">
        <f t="shared" si="1"/>
        <v>68</v>
      </c>
      <c r="B69" s="1" t="s">
        <v>77</v>
      </c>
      <c r="C69" s="1" t="s">
        <v>3</v>
      </c>
      <c r="D69" s="1" t="s">
        <v>12</v>
      </c>
      <c r="E69" s="12">
        <v>45.31</v>
      </c>
    </row>
    <row r="70" spans="1:5" s="11" customFormat="1">
      <c r="A70" s="1">
        <f t="shared" si="1"/>
        <v>69</v>
      </c>
      <c r="B70" s="1" t="s">
        <v>78</v>
      </c>
      <c r="C70" s="1" t="s">
        <v>3</v>
      </c>
      <c r="D70" s="1" t="s">
        <v>14</v>
      </c>
      <c r="E70" s="12">
        <v>45.42</v>
      </c>
    </row>
    <row r="71" spans="1:5" s="11" customFormat="1">
      <c r="A71" s="1">
        <f t="shared" si="1"/>
        <v>70</v>
      </c>
      <c r="B71" s="1" t="s">
        <v>79</v>
      </c>
      <c r="C71" s="1" t="s">
        <v>3</v>
      </c>
      <c r="D71" s="1" t="s">
        <v>61</v>
      </c>
      <c r="E71" s="12">
        <v>45.51</v>
      </c>
    </row>
    <row r="72" spans="1:5" s="11" customFormat="1">
      <c r="A72" s="1">
        <f t="shared" si="1"/>
        <v>71</v>
      </c>
      <c r="B72" s="1" t="s">
        <v>79</v>
      </c>
      <c r="C72" s="1" t="s">
        <v>3</v>
      </c>
      <c r="D72" s="1" t="s">
        <v>61</v>
      </c>
      <c r="E72" s="12">
        <v>46.1</v>
      </c>
    </row>
    <row r="73" spans="1:5" s="11" customFormat="1">
      <c r="A73" s="1">
        <f t="shared" si="1"/>
        <v>72</v>
      </c>
      <c r="B73" s="1" t="s">
        <v>80</v>
      </c>
      <c r="C73" s="1" t="s">
        <v>3</v>
      </c>
      <c r="D73" s="1" t="s">
        <v>61</v>
      </c>
      <c r="E73" s="12">
        <v>46.17</v>
      </c>
    </row>
    <row r="74" spans="1:5" s="11" customFormat="1">
      <c r="A74" s="1">
        <f t="shared" si="1"/>
        <v>73</v>
      </c>
      <c r="B74" s="1" t="s">
        <v>81</v>
      </c>
      <c r="C74" s="1" t="s">
        <v>3</v>
      </c>
      <c r="D74" s="1" t="s">
        <v>61</v>
      </c>
      <c r="E74" s="12">
        <v>46.28</v>
      </c>
    </row>
    <row r="75" spans="1:5" s="11" customFormat="1">
      <c r="A75" s="1">
        <f t="shared" si="1"/>
        <v>74</v>
      </c>
      <c r="B75" s="1" t="s">
        <v>82</v>
      </c>
      <c r="C75" s="1"/>
      <c r="D75" s="1" t="s">
        <v>4</v>
      </c>
      <c r="E75" s="12">
        <v>49.01</v>
      </c>
    </row>
    <row r="76" spans="1:5" s="11" customFormat="1">
      <c r="A76" s="1">
        <f t="shared" si="1"/>
        <v>75</v>
      </c>
      <c r="B76" s="1" t="s">
        <v>83</v>
      </c>
      <c r="C76" s="1"/>
      <c r="D76" s="1" t="s">
        <v>61</v>
      </c>
      <c r="E76" s="12">
        <v>52.11</v>
      </c>
    </row>
    <row r="77" spans="1:5" s="11" customFormat="1">
      <c r="A77" s="1">
        <v>76</v>
      </c>
      <c r="B77" s="1" t="s">
        <v>84</v>
      </c>
      <c r="C77" s="1"/>
      <c r="D77" s="1" t="s">
        <v>61</v>
      </c>
      <c r="E77" s="12">
        <v>52.12</v>
      </c>
    </row>
    <row r="78" spans="1:5" s="11" customFormat="1">
      <c r="A78" s="1">
        <v>77</v>
      </c>
      <c r="B78" s="1" t="s">
        <v>85</v>
      </c>
      <c r="C78" s="1" t="s">
        <v>3</v>
      </c>
      <c r="D78" s="1" t="s">
        <v>61</v>
      </c>
      <c r="E78" s="12">
        <v>52.44</v>
      </c>
    </row>
    <row r="79" spans="1:5" s="11" customFormat="1">
      <c r="A79" s="1">
        <v>78</v>
      </c>
      <c r="B79" s="1" t="s">
        <v>86</v>
      </c>
      <c r="C79" s="1" t="s">
        <v>3</v>
      </c>
      <c r="D79" s="1" t="s">
        <v>61</v>
      </c>
      <c r="E79" s="12">
        <v>60.02</v>
      </c>
    </row>
    <row r="80" spans="1:5" s="11" customFormat="1">
      <c r="A80" s="1">
        <v>79</v>
      </c>
      <c r="B80" s="1" t="s">
        <v>87</v>
      </c>
      <c r="C80" s="1"/>
      <c r="D80" s="1" t="s">
        <v>88</v>
      </c>
      <c r="E80" s="1"/>
    </row>
    <row r="81" spans="1:5" s="11" customFormat="1">
      <c r="A81" s="1">
        <v>80</v>
      </c>
      <c r="B81" s="1" t="s">
        <v>87</v>
      </c>
      <c r="C81" s="1"/>
      <c r="D81" s="1" t="s">
        <v>88</v>
      </c>
      <c r="E81" s="1"/>
    </row>
    <row r="82" spans="1:5" s="11" customFormat="1">
      <c r="A82" s="1">
        <v>81</v>
      </c>
      <c r="B82" s="1" t="s">
        <v>87</v>
      </c>
      <c r="C82" s="1"/>
      <c r="D82" s="1" t="s">
        <v>88</v>
      </c>
      <c r="E82" s="1"/>
    </row>
  </sheetData>
  <printOptions horizontalCentered="1" verticalCentered="1"/>
  <pageMargins left="0.31496062992125984" right="0.15748031496062992" top="0.39" bottom="0.26" header="0.1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3"/>
  <sheetViews>
    <sheetView zoomScale="75" zoomScaleNormal="75" workbookViewId="0">
      <selection sqref="A1:D1"/>
    </sheetView>
  </sheetViews>
  <sheetFormatPr defaultRowHeight="15"/>
  <cols>
    <col min="1" max="1" width="20.28515625" bestFit="1" customWidth="1"/>
    <col min="2" max="2" width="2.28515625" bestFit="1" customWidth="1"/>
    <col min="3" max="3" width="4.7109375" bestFit="1" customWidth="1"/>
    <col min="4" max="4" width="21.140625" bestFit="1" customWidth="1"/>
    <col min="5" max="5" width="4.7109375" bestFit="1" customWidth="1"/>
    <col min="7" max="7" width="19.85546875" bestFit="1" customWidth="1"/>
    <col min="8" max="8" width="2.28515625" bestFit="1" customWidth="1"/>
    <col min="9" max="9" width="3.5703125" bestFit="1" customWidth="1"/>
    <col min="10" max="10" width="21.5703125" bestFit="1" customWidth="1"/>
    <col min="11" max="12" width="4.7109375" bestFit="1" customWidth="1"/>
  </cols>
  <sheetData>
    <row r="1" spans="1:12">
      <c r="A1" s="2" t="s">
        <v>260</v>
      </c>
      <c r="B1" s="2"/>
      <c r="C1" s="2"/>
      <c r="D1" s="2"/>
      <c r="G1" s="2" t="s">
        <v>261</v>
      </c>
      <c r="H1" s="2"/>
      <c r="I1" s="2"/>
      <c r="J1" s="2"/>
    </row>
    <row r="2" spans="1:12">
      <c r="A2" t="s">
        <v>94</v>
      </c>
      <c r="C2">
        <v>6</v>
      </c>
      <c r="D2" t="s">
        <v>1</v>
      </c>
      <c r="G2" t="s">
        <v>0</v>
      </c>
      <c r="I2">
        <v>1</v>
      </c>
      <c r="J2" t="s">
        <v>1</v>
      </c>
    </row>
    <row r="3" spans="1:12">
      <c r="A3" t="s">
        <v>95</v>
      </c>
      <c r="C3">
        <v>7</v>
      </c>
      <c r="D3" t="s">
        <v>1</v>
      </c>
      <c r="G3" t="s">
        <v>20</v>
      </c>
      <c r="I3">
        <v>15</v>
      </c>
      <c r="J3" t="s">
        <v>1</v>
      </c>
    </row>
    <row r="4" spans="1:12">
      <c r="A4" t="s">
        <v>101</v>
      </c>
      <c r="C4">
        <v>13</v>
      </c>
      <c r="D4" t="s">
        <v>1</v>
      </c>
      <c r="G4" t="s">
        <v>25</v>
      </c>
      <c r="H4" t="s">
        <v>3</v>
      </c>
      <c r="I4">
        <v>20</v>
      </c>
      <c r="J4" t="s">
        <v>1</v>
      </c>
      <c r="K4">
        <f>SUM(I2:I4)</f>
        <v>36</v>
      </c>
      <c r="L4">
        <f>+K4+E8</f>
        <v>137</v>
      </c>
    </row>
    <row r="5" spans="1:12">
      <c r="A5" t="s">
        <v>112</v>
      </c>
      <c r="C5">
        <v>24</v>
      </c>
      <c r="D5" t="s">
        <v>1</v>
      </c>
      <c r="G5" t="s">
        <v>29</v>
      </c>
      <c r="H5" t="s">
        <v>3</v>
      </c>
      <c r="I5">
        <v>24</v>
      </c>
      <c r="J5" t="s">
        <v>1</v>
      </c>
    </row>
    <row r="6" spans="1:12">
      <c r="A6" t="s">
        <v>119</v>
      </c>
      <c r="C6">
        <v>31</v>
      </c>
      <c r="D6" t="s">
        <v>1</v>
      </c>
      <c r="G6" t="s">
        <v>31</v>
      </c>
      <c r="H6" t="s">
        <v>3</v>
      </c>
      <c r="I6">
        <v>26</v>
      </c>
      <c r="J6" t="s">
        <v>1</v>
      </c>
    </row>
    <row r="7" spans="1:12">
      <c r="A7" t="s">
        <v>97</v>
      </c>
      <c r="B7" t="s">
        <v>3</v>
      </c>
      <c r="C7">
        <v>9</v>
      </c>
      <c r="D7" t="s">
        <v>1</v>
      </c>
      <c r="G7" t="s">
        <v>39</v>
      </c>
      <c r="I7">
        <v>33</v>
      </c>
      <c r="J7" t="s">
        <v>1</v>
      </c>
    </row>
    <row r="8" spans="1:12">
      <c r="A8" t="s">
        <v>99</v>
      </c>
      <c r="B8" t="s">
        <v>3</v>
      </c>
      <c r="C8">
        <v>11</v>
      </c>
      <c r="D8" t="s">
        <v>1</v>
      </c>
      <c r="E8">
        <f>SUM(C2:C8)</f>
        <v>101</v>
      </c>
      <c r="G8" t="s">
        <v>58</v>
      </c>
      <c r="H8" t="s">
        <v>3</v>
      </c>
      <c r="I8">
        <v>50</v>
      </c>
      <c r="J8" t="s">
        <v>1</v>
      </c>
    </row>
    <row r="9" spans="1:12">
      <c r="A9" t="s">
        <v>120</v>
      </c>
      <c r="B9" t="s">
        <v>3</v>
      </c>
      <c r="C9">
        <v>32</v>
      </c>
      <c r="D9" t="s">
        <v>1</v>
      </c>
      <c r="G9" t="s">
        <v>17</v>
      </c>
      <c r="I9">
        <v>11</v>
      </c>
      <c r="J9" t="s">
        <v>6</v>
      </c>
    </row>
    <row r="10" spans="1:12">
      <c r="A10" t="s">
        <v>126</v>
      </c>
      <c r="B10" t="s">
        <v>3</v>
      </c>
      <c r="C10">
        <v>38</v>
      </c>
      <c r="D10" t="s">
        <v>1</v>
      </c>
      <c r="G10" t="s">
        <v>23</v>
      </c>
      <c r="I10">
        <v>18</v>
      </c>
      <c r="J10" t="s">
        <v>6</v>
      </c>
    </row>
    <row r="11" spans="1:12">
      <c r="A11" t="s">
        <v>130</v>
      </c>
      <c r="B11" t="s">
        <v>3</v>
      </c>
      <c r="C11">
        <v>42</v>
      </c>
      <c r="D11" t="s">
        <v>1</v>
      </c>
      <c r="G11" t="s">
        <v>5</v>
      </c>
      <c r="H11" t="s">
        <v>3</v>
      </c>
      <c r="I11">
        <v>3</v>
      </c>
      <c r="J11" t="s">
        <v>6</v>
      </c>
      <c r="K11">
        <f>SUM(I9:I11)</f>
        <v>32</v>
      </c>
      <c r="L11">
        <f>+K11+E31</f>
        <v>182</v>
      </c>
    </row>
    <row r="12" spans="1:12">
      <c r="A12" t="s">
        <v>131</v>
      </c>
      <c r="C12">
        <v>43</v>
      </c>
      <c r="D12" t="s">
        <v>1</v>
      </c>
      <c r="G12" t="s">
        <v>24</v>
      </c>
      <c r="H12" t="s">
        <v>3</v>
      </c>
      <c r="I12">
        <v>19</v>
      </c>
      <c r="J12" t="s">
        <v>6</v>
      </c>
    </row>
    <row r="13" spans="1:12">
      <c r="A13" t="s">
        <v>140</v>
      </c>
      <c r="C13">
        <v>52</v>
      </c>
      <c r="D13" t="s">
        <v>1</v>
      </c>
      <c r="G13" t="s">
        <v>30</v>
      </c>
      <c r="H13" t="s">
        <v>3</v>
      </c>
      <c r="I13">
        <v>25</v>
      </c>
      <c r="J13" t="s">
        <v>6</v>
      </c>
    </row>
    <row r="14" spans="1:12">
      <c r="A14" t="s">
        <v>145</v>
      </c>
      <c r="C14">
        <v>57</v>
      </c>
      <c r="D14" t="s">
        <v>1</v>
      </c>
      <c r="G14" t="s">
        <v>33</v>
      </c>
      <c r="H14" t="s">
        <v>3</v>
      </c>
      <c r="I14">
        <v>28</v>
      </c>
      <c r="J14" t="s">
        <v>6</v>
      </c>
    </row>
    <row r="15" spans="1:12">
      <c r="A15" t="s">
        <v>163</v>
      </c>
      <c r="C15">
        <v>75</v>
      </c>
      <c r="D15" t="s">
        <v>1</v>
      </c>
      <c r="G15" t="s">
        <v>41</v>
      </c>
      <c r="H15" t="s">
        <v>3</v>
      </c>
      <c r="I15">
        <v>35</v>
      </c>
      <c r="J15" t="s">
        <v>6</v>
      </c>
    </row>
    <row r="16" spans="1:12">
      <c r="A16" t="s">
        <v>188</v>
      </c>
      <c r="C16">
        <v>100</v>
      </c>
      <c r="D16" t="s">
        <v>1</v>
      </c>
      <c r="G16" t="s">
        <v>42</v>
      </c>
      <c r="H16" t="s">
        <v>3</v>
      </c>
      <c r="I16">
        <v>36</v>
      </c>
      <c r="J16" t="s">
        <v>6</v>
      </c>
    </row>
    <row r="17" spans="1:12">
      <c r="A17" t="s">
        <v>192</v>
      </c>
      <c r="C17">
        <v>104</v>
      </c>
      <c r="D17" t="s">
        <v>1</v>
      </c>
      <c r="G17" t="s">
        <v>64</v>
      </c>
      <c r="H17" t="s">
        <v>3</v>
      </c>
      <c r="I17">
        <v>55</v>
      </c>
      <c r="J17" t="s">
        <v>6</v>
      </c>
    </row>
    <row r="18" spans="1:12">
      <c r="A18" t="s">
        <v>213</v>
      </c>
      <c r="B18" t="s">
        <v>3</v>
      </c>
      <c r="C18">
        <v>125</v>
      </c>
      <c r="D18" t="s">
        <v>1</v>
      </c>
      <c r="G18" t="s">
        <v>9</v>
      </c>
      <c r="I18">
        <v>6</v>
      </c>
      <c r="J18" t="s">
        <v>10</v>
      </c>
    </row>
    <row r="19" spans="1:12">
      <c r="A19" t="s">
        <v>214</v>
      </c>
      <c r="B19" t="s">
        <v>3</v>
      </c>
      <c r="C19">
        <v>126</v>
      </c>
      <c r="D19" t="s">
        <v>1</v>
      </c>
      <c r="G19" t="s">
        <v>16</v>
      </c>
      <c r="I19">
        <v>10</v>
      </c>
      <c r="J19" t="s">
        <v>10</v>
      </c>
    </row>
    <row r="20" spans="1:12">
      <c r="A20" t="s">
        <v>235</v>
      </c>
      <c r="B20" t="s">
        <v>3</v>
      </c>
      <c r="C20">
        <v>148</v>
      </c>
      <c r="D20" t="s">
        <v>1</v>
      </c>
      <c r="G20" t="s">
        <v>21</v>
      </c>
      <c r="H20" t="s">
        <v>3</v>
      </c>
      <c r="I20">
        <v>16</v>
      </c>
      <c r="J20" t="s">
        <v>10</v>
      </c>
      <c r="K20">
        <f>SUM(I18:I20)</f>
        <v>32</v>
      </c>
      <c r="L20">
        <f>+K20+E49</f>
        <v>224</v>
      </c>
    </row>
    <row r="21" spans="1:12">
      <c r="A21" t="s">
        <v>236</v>
      </c>
      <c r="B21" t="s">
        <v>3</v>
      </c>
      <c r="C21">
        <v>149</v>
      </c>
      <c r="D21" t="s">
        <v>1</v>
      </c>
      <c r="G21" t="s">
        <v>19</v>
      </c>
      <c r="I21">
        <v>14</v>
      </c>
      <c r="J21" t="s">
        <v>10</v>
      </c>
    </row>
    <row r="22" spans="1:12">
      <c r="A22" t="s">
        <v>244</v>
      </c>
      <c r="B22" t="s">
        <v>3</v>
      </c>
      <c r="C22">
        <v>157</v>
      </c>
      <c r="D22" t="s">
        <v>1</v>
      </c>
      <c r="G22" t="s">
        <v>18</v>
      </c>
      <c r="I22">
        <v>12</v>
      </c>
      <c r="J22" t="s">
        <v>10</v>
      </c>
    </row>
    <row r="23" spans="1:12">
      <c r="A23" t="s">
        <v>252</v>
      </c>
      <c r="B23" t="s">
        <v>3</v>
      </c>
      <c r="C23">
        <v>165</v>
      </c>
      <c r="D23" t="s">
        <v>1</v>
      </c>
      <c r="G23" t="s">
        <v>37</v>
      </c>
      <c r="I23">
        <v>31</v>
      </c>
      <c r="J23" t="s">
        <v>10</v>
      </c>
    </row>
    <row r="24" spans="1:12">
      <c r="A24" t="s">
        <v>259</v>
      </c>
      <c r="C24">
        <v>172</v>
      </c>
      <c r="D24" t="s">
        <v>1</v>
      </c>
      <c r="G24" t="s">
        <v>13</v>
      </c>
      <c r="I24">
        <v>8</v>
      </c>
      <c r="J24" t="s">
        <v>14</v>
      </c>
    </row>
    <row r="25" spans="1:12">
      <c r="A25" t="s">
        <v>103</v>
      </c>
      <c r="C25">
        <v>15</v>
      </c>
      <c r="D25" t="s">
        <v>6</v>
      </c>
      <c r="G25" t="s">
        <v>27</v>
      </c>
      <c r="I25">
        <v>22</v>
      </c>
      <c r="J25" t="s">
        <v>14</v>
      </c>
    </row>
    <row r="26" spans="1:12">
      <c r="A26" t="s">
        <v>104</v>
      </c>
      <c r="C26">
        <v>16</v>
      </c>
      <c r="D26" t="s">
        <v>6</v>
      </c>
      <c r="G26" t="s">
        <v>22</v>
      </c>
      <c r="H26" t="s">
        <v>3</v>
      </c>
      <c r="I26">
        <v>17</v>
      </c>
      <c r="J26" t="s">
        <v>14</v>
      </c>
      <c r="K26">
        <f>SUM(I24:I26)</f>
        <v>47</v>
      </c>
      <c r="L26">
        <f>+K26+E64</f>
        <v>255</v>
      </c>
    </row>
    <row r="27" spans="1:12">
      <c r="A27" t="s">
        <v>105</v>
      </c>
      <c r="B27" t="s">
        <v>3</v>
      </c>
      <c r="C27">
        <v>17</v>
      </c>
      <c r="D27" t="s">
        <v>6</v>
      </c>
      <c r="G27" t="s">
        <v>28</v>
      </c>
      <c r="I27">
        <v>23</v>
      </c>
      <c r="J27" t="s">
        <v>14</v>
      </c>
    </row>
    <row r="28" spans="1:12">
      <c r="A28" t="s">
        <v>107</v>
      </c>
      <c r="C28">
        <v>19</v>
      </c>
      <c r="D28" t="s">
        <v>6</v>
      </c>
      <c r="G28" t="s">
        <v>32</v>
      </c>
      <c r="H28" t="s">
        <v>3</v>
      </c>
      <c r="I28">
        <v>27</v>
      </c>
      <c r="J28" t="s">
        <v>14</v>
      </c>
    </row>
    <row r="29" spans="1:12">
      <c r="A29" t="s">
        <v>118</v>
      </c>
      <c r="C29">
        <v>30</v>
      </c>
      <c r="D29" t="s">
        <v>6</v>
      </c>
      <c r="G29" t="s">
        <v>38</v>
      </c>
      <c r="H29" t="s">
        <v>3</v>
      </c>
      <c r="I29">
        <v>32</v>
      </c>
      <c r="J29" t="s">
        <v>14</v>
      </c>
    </row>
    <row r="30" spans="1:12">
      <c r="A30" t="s">
        <v>108</v>
      </c>
      <c r="B30" t="s">
        <v>3</v>
      </c>
      <c r="C30">
        <v>20</v>
      </c>
      <c r="D30" t="s">
        <v>6</v>
      </c>
      <c r="G30" t="s">
        <v>40</v>
      </c>
      <c r="I30">
        <v>34</v>
      </c>
      <c r="J30" t="s">
        <v>14</v>
      </c>
    </row>
    <row r="31" spans="1:12">
      <c r="A31" t="s">
        <v>121</v>
      </c>
      <c r="B31" t="s">
        <v>3</v>
      </c>
      <c r="C31">
        <v>33</v>
      </c>
      <c r="D31" t="s">
        <v>6</v>
      </c>
      <c r="E31">
        <f>SUM(C25:C31)</f>
        <v>150</v>
      </c>
      <c r="G31" t="s">
        <v>44</v>
      </c>
      <c r="H31" t="s">
        <v>3</v>
      </c>
      <c r="I31">
        <v>38</v>
      </c>
      <c r="J31" t="s">
        <v>14</v>
      </c>
    </row>
    <row r="32" spans="1:12">
      <c r="A32" t="s">
        <v>134</v>
      </c>
      <c r="B32" t="s">
        <v>3</v>
      </c>
      <c r="C32">
        <v>46</v>
      </c>
      <c r="D32" t="s">
        <v>6</v>
      </c>
      <c r="G32" t="s">
        <v>51</v>
      </c>
      <c r="I32">
        <v>43</v>
      </c>
      <c r="J32" t="s">
        <v>14</v>
      </c>
    </row>
    <row r="33" spans="1:12">
      <c r="A33" t="s">
        <v>141</v>
      </c>
      <c r="B33" t="s">
        <v>3</v>
      </c>
      <c r="C33">
        <v>53</v>
      </c>
      <c r="D33" t="s">
        <v>6</v>
      </c>
      <c r="G33" t="s">
        <v>52</v>
      </c>
      <c r="H33" t="s">
        <v>3</v>
      </c>
      <c r="I33">
        <v>44</v>
      </c>
      <c r="J33" t="s">
        <v>14</v>
      </c>
    </row>
    <row r="34" spans="1:12">
      <c r="A34" t="s">
        <v>147</v>
      </c>
      <c r="B34" t="s">
        <v>3</v>
      </c>
      <c r="C34">
        <v>59</v>
      </c>
      <c r="D34" t="s">
        <v>6</v>
      </c>
      <c r="G34" t="s">
        <v>53</v>
      </c>
      <c r="H34" t="s">
        <v>3</v>
      </c>
      <c r="I34">
        <v>45</v>
      </c>
      <c r="J34" t="s">
        <v>14</v>
      </c>
    </row>
    <row r="35" spans="1:12">
      <c r="A35" t="s">
        <v>157</v>
      </c>
      <c r="B35" t="s">
        <v>3</v>
      </c>
      <c r="C35">
        <v>69</v>
      </c>
      <c r="D35" t="s">
        <v>6</v>
      </c>
      <c r="G35" t="s">
        <v>62</v>
      </c>
      <c r="H35" t="s">
        <v>3</v>
      </c>
      <c r="I35">
        <v>53</v>
      </c>
      <c r="J35" t="s">
        <v>14</v>
      </c>
    </row>
    <row r="36" spans="1:12">
      <c r="A36" t="s">
        <v>164</v>
      </c>
      <c r="B36" t="s">
        <v>3</v>
      </c>
      <c r="C36">
        <v>76</v>
      </c>
      <c r="D36" t="s">
        <v>6</v>
      </c>
      <c r="G36" t="s">
        <v>65</v>
      </c>
      <c r="H36" t="s">
        <v>3</v>
      </c>
      <c r="I36">
        <v>56</v>
      </c>
      <c r="J36" t="s">
        <v>14</v>
      </c>
    </row>
    <row r="37" spans="1:12">
      <c r="A37" t="s">
        <v>173</v>
      </c>
      <c r="B37" t="s">
        <v>3</v>
      </c>
      <c r="C37">
        <v>85</v>
      </c>
      <c r="D37" t="s">
        <v>6</v>
      </c>
      <c r="G37" t="s">
        <v>67</v>
      </c>
      <c r="H37" t="s">
        <v>3</v>
      </c>
      <c r="I37">
        <v>58</v>
      </c>
      <c r="J37" t="s">
        <v>14</v>
      </c>
    </row>
    <row r="38" spans="1:12">
      <c r="A38" t="s">
        <v>189</v>
      </c>
      <c r="B38" t="s">
        <v>3</v>
      </c>
      <c r="C38">
        <v>101</v>
      </c>
      <c r="D38" t="s">
        <v>6</v>
      </c>
      <c r="G38" t="s">
        <v>69</v>
      </c>
      <c r="H38" t="s">
        <v>3</v>
      </c>
      <c r="I38">
        <v>60</v>
      </c>
      <c r="J38" t="s">
        <v>14</v>
      </c>
    </row>
    <row r="39" spans="1:12">
      <c r="A39" t="s">
        <v>201</v>
      </c>
      <c r="B39" t="s">
        <v>3</v>
      </c>
      <c r="C39">
        <v>113</v>
      </c>
      <c r="D39" t="s">
        <v>6</v>
      </c>
      <c r="G39" t="s">
        <v>72</v>
      </c>
      <c r="H39" t="s">
        <v>3</v>
      </c>
      <c r="I39">
        <v>63</v>
      </c>
      <c r="J39" t="s">
        <v>14</v>
      </c>
    </row>
    <row r="40" spans="1:12">
      <c r="A40" t="s">
        <v>125</v>
      </c>
      <c r="B40" t="s">
        <v>3</v>
      </c>
      <c r="C40">
        <v>141</v>
      </c>
      <c r="D40" t="s">
        <v>6</v>
      </c>
      <c r="G40" t="s">
        <v>74</v>
      </c>
      <c r="H40" t="s">
        <v>3</v>
      </c>
      <c r="I40">
        <v>65</v>
      </c>
      <c r="J40" t="s">
        <v>14</v>
      </c>
    </row>
    <row r="41" spans="1:12">
      <c r="A41" t="s">
        <v>230</v>
      </c>
      <c r="B41" t="s">
        <v>3</v>
      </c>
      <c r="C41">
        <v>143</v>
      </c>
      <c r="D41" t="s">
        <v>6</v>
      </c>
      <c r="G41" t="s">
        <v>75</v>
      </c>
      <c r="I41">
        <v>66</v>
      </c>
      <c r="J41" t="s">
        <v>14</v>
      </c>
    </row>
    <row r="42" spans="1:12">
      <c r="A42" t="s">
        <v>241</v>
      </c>
      <c r="B42" t="s">
        <v>3</v>
      </c>
      <c r="C42">
        <v>154</v>
      </c>
      <c r="D42" t="s">
        <v>6</v>
      </c>
      <c r="G42" t="s">
        <v>78</v>
      </c>
      <c r="H42" t="s">
        <v>3</v>
      </c>
      <c r="I42">
        <v>69</v>
      </c>
      <c r="J42" t="s">
        <v>14</v>
      </c>
    </row>
    <row r="43" spans="1:12">
      <c r="A43" t="s">
        <v>91</v>
      </c>
      <c r="C43">
        <v>3</v>
      </c>
      <c r="D43" t="s">
        <v>10</v>
      </c>
      <c r="G43" t="s">
        <v>11</v>
      </c>
      <c r="I43">
        <v>7</v>
      </c>
      <c r="J43" t="s">
        <v>12</v>
      </c>
    </row>
    <row r="44" spans="1:12">
      <c r="A44" t="s">
        <v>98</v>
      </c>
      <c r="C44">
        <v>10</v>
      </c>
      <c r="D44" t="s">
        <v>10</v>
      </c>
      <c r="G44" t="s">
        <v>50</v>
      </c>
      <c r="H44" t="s">
        <v>3</v>
      </c>
      <c r="I44">
        <v>42</v>
      </c>
      <c r="J44" t="s">
        <v>12</v>
      </c>
    </row>
    <row r="45" spans="1:12">
      <c r="A45" t="s">
        <v>111</v>
      </c>
      <c r="B45" t="s">
        <v>3</v>
      </c>
      <c r="C45">
        <v>23</v>
      </c>
      <c r="D45" t="s">
        <v>10</v>
      </c>
      <c r="G45" t="s">
        <v>59</v>
      </c>
      <c r="H45" t="s">
        <v>3</v>
      </c>
      <c r="I45">
        <v>51</v>
      </c>
      <c r="J45" t="s">
        <v>12</v>
      </c>
      <c r="K45">
        <f>SUM(I43:I45)</f>
        <v>100</v>
      </c>
      <c r="L45">
        <f>+K45+E79</f>
        <v>388</v>
      </c>
    </row>
    <row r="46" spans="1:12">
      <c r="A46" t="s">
        <v>117</v>
      </c>
      <c r="B46" t="s">
        <v>3</v>
      </c>
      <c r="C46">
        <v>29</v>
      </c>
      <c r="D46" t="s">
        <v>10</v>
      </c>
      <c r="G46" t="s">
        <v>77</v>
      </c>
      <c r="H46" t="s">
        <v>3</v>
      </c>
      <c r="I46">
        <v>68</v>
      </c>
      <c r="J46" t="s">
        <v>12</v>
      </c>
    </row>
    <row r="47" spans="1:12">
      <c r="A47" t="s">
        <v>124</v>
      </c>
      <c r="B47" t="s">
        <v>3</v>
      </c>
      <c r="C47">
        <v>36</v>
      </c>
      <c r="D47" t="s">
        <v>10</v>
      </c>
      <c r="G47" t="s">
        <v>2</v>
      </c>
      <c r="H47" t="s">
        <v>3</v>
      </c>
      <c r="I47">
        <v>2</v>
      </c>
      <c r="J47" t="s">
        <v>4</v>
      </c>
    </row>
    <row r="48" spans="1:12">
      <c r="A48" t="s">
        <v>128</v>
      </c>
      <c r="B48" t="s">
        <v>3</v>
      </c>
      <c r="C48">
        <v>40</v>
      </c>
      <c r="D48" t="s">
        <v>10</v>
      </c>
      <c r="G48" t="s">
        <v>7</v>
      </c>
      <c r="H48" t="s">
        <v>3</v>
      </c>
      <c r="I48">
        <v>4</v>
      </c>
      <c r="J48" t="s">
        <v>4</v>
      </c>
    </row>
    <row r="49" spans="1:12">
      <c r="A49" t="s">
        <v>139</v>
      </c>
      <c r="B49" t="s">
        <v>3</v>
      </c>
      <c r="C49">
        <v>51</v>
      </c>
      <c r="D49" t="s">
        <v>10</v>
      </c>
      <c r="E49">
        <f>SUM(C43:C49)</f>
        <v>192</v>
      </c>
      <c r="G49" t="s">
        <v>8</v>
      </c>
      <c r="H49" t="s">
        <v>3</v>
      </c>
      <c r="I49">
        <v>5</v>
      </c>
      <c r="J49" t="s">
        <v>4</v>
      </c>
      <c r="K49">
        <f>SUM(I47:I49)</f>
        <v>11</v>
      </c>
      <c r="L49">
        <f>+K49+E99</f>
        <v>261</v>
      </c>
    </row>
    <row r="50" spans="1:12">
      <c r="A50" t="s">
        <v>149</v>
      </c>
      <c r="B50" t="s">
        <v>3</v>
      </c>
      <c r="C50">
        <v>61</v>
      </c>
      <c r="D50" t="s">
        <v>10</v>
      </c>
      <c r="G50" t="s">
        <v>15</v>
      </c>
      <c r="H50" t="s">
        <v>3</v>
      </c>
      <c r="I50">
        <v>9</v>
      </c>
      <c r="J50" t="s">
        <v>4</v>
      </c>
    </row>
    <row r="51" spans="1:12">
      <c r="A51" t="s">
        <v>159</v>
      </c>
      <c r="B51" t="s">
        <v>3</v>
      </c>
      <c r="C51">
        <v>71</v>
      </c>
      <c r="D51" t="s">
        <v>10</v>
      </c>
      <c r="G51" t="s">
        <v>26</v>
      </c>
      <c r="H51" t="s">
        <v>3</v>
      </c>
      <c r="I51">
        <v>21</v>
      </c>
      <c r="J51" t="s">
        <v>4</v>
      </c>
    </row>
    <row r="52" spans="1:12">
      <c r="A52" t="s">
        <v>170</v>
      </c>
      <c r="B52" t="s">
        <v>3</v>
      </c>
      <c r="C52">
        <v>82</v>
      </c>
      <c r="D52" t="s">
        <v>10</v>
      </c>
      <c r="G52" t="s">
        <v>49</v>
      </c>
      <c r="H52" t="s">
        <v>3</v>
      </c>
      <c r="I52">
        <v>41</v>
      </c>
      <c r="J52" t="s">
        <v>4</v>
      </c>
    </row>
    <row r="53" spans="1:12">
      <c r="A53" t="s">
        <v>177</v>
      </c>
      <c r="B53" t="s">
        <v>3</v>
      </c>
      <c r="C53">
        <v>89</v>
      </c>
      <c r="D53" t="s">
        <v>10</v>
      </c>
      <c r="G53" t="s">
        <v>68</v>
      </c>
      <c r="I53">
        <v>59</v>
      </c>
      <c r="J53" t="s">
        <v>4</v>
      </c>
    </row>
    <row r="54" spans="1:12">
      <c r="A54" t="s">
        <v>183</v>
      </c>
      <c r="B54" t="s">
        <v>3</v>
      </c>
      <c r="C54">
        <v>95</v>
      </c>
      <c r="D54" t="s">
        <v>10</v>
      </c>
      <c r="G54" t="s">
        <v>82</v>
      </c>
      <c r="I54">
        <v>74</v>
      </c>
      <c r="J54" t="s">
        <v>4</v>
      </c>
    </row>
    <row r="55" spans="1:12">
      <c r="A55" t="s">
        <v>204</v>
      </c>
      <c r="B55" t="s">
        <v>3</v>
      </c>
      <c r="C55">
        <v>116</v>
      </c>
      <c r="D55" t="s">
        <v>10</v>
      </c>
      <c r="G55" t="s">
        <v>60</v>
      </c>
      <c r="I55">
        <v>52</v>
      </c>
      <c r="J55" t="s">
        <v>61</v>
      </c>
    </row>
    <row r="56" spans="1:12">
      <c r="A56" t="s">
        <v>216</v>
      </c>
      <c r="B56" t="s">
        <v>3</v>
      </c>
      <c r="C56">
        <v>128</v>
      </c>
      <c r="D56" t="s">
        <v>10</v>
      </c>
      <c r="G56" t="s">
        <v>63</v>
      </c>
      <c r="I56">
        <v>54</v>
      </c>
      <c r="J56" t="s">
        <v>61</v>
      </c>
    </row>
    <row r="57" spans="1:12">
      <c r="A57" t="s">
        <v>253</v>
      </c>
      <c r="B57" t="s">
        <v>3</v>
      </c>
      <c r="C57">
        <v>166</v>
      </c>
      <c r="D57" t="s">
        <v>10</v>
      </c>
      <c r="G57" t="s">
        <v>66</v>
      </c>
      <c r="H57" t="s">
        <v>3</v>
      </c>
      <c r="I57">
        <v>57</v>
      </c>
      <c r="J57" t="s">
        <v>61</v>
      </c>
      <c r="K57">
        <f>SUM(I55:I57)</f>
        <v>163</v>
      </c>
      <c r="L57">
        <f>+K57+E121</f>
        <v>493</v>
      </c>
    </row>
    <row r="58" spans="1:12">
      <c r="A58" t="s">
        <v>89</v>
      </c>
      <c r="C58">
        <v>1</v>
      </c>
      <c r="D58" t="s">
        <v>14</v>
      </c>
      <c r="G58" t="s">
        <v>79</v>
      </c>
      <c r="H58" t="s">
        <v>3</v>
      </c>
      <c r="I58">
        <v>70</v>
      </c>
      <c r="J58" t="s">
        <v>61</v>
      </c>
    </row>
    <row r="59" spans="1:12">
      <c r="A59" t="s">
        <v>106</v>
      </c>
      <c r="C59">
        <v>18</v>
      </c>
      <c r="D59" t="s">
        <v>14</v>
      </c>
      <c r="G59" t="s">
        <v>79</v>
      </c>
      <c r="H59" t="s">
        <v>3</v>
      </c>
      <c r="I59">
        <v>71</v>
      </c>
      <c r="J59" t="s">
        <v>61</v>
      </c>
    </row>
    <row r="60" spans="1:12">
      <c r="A60" t="s">
        <v>110</v>
      </c>
      <c r="C60">
        <v>22</v>
      </c>
      <c r="D60" t="s">
        <v>14</v>
      </c>
      <c r="G60" t="s">
        <v>80</v>
      </c>
      <c r="H60" t="s">
        <v>3</v>
      </c>
      <c r="I60">
        <v>72</v>
      </c>
      <c r="J60" t="s">
        <v>61</v>
      </c>
    </row>
    <row r="61" spans="1:12">
      <c r="A61" t="s">
        <v>125</v>
      </c>
      <c r="C61">
        <v>37</v>
      </c>
      <c r="D61" t="s">
        <v>14</v>
      </c>
      <c r="G61" t="s">
        <v>81</v>
      </c>
      <c r="H61" t="s">
        <v>3</v>
      </c>
      <c r="I61">
        <v>73</v>
      </c>
      <c r="J61" t="s">
        <v>61</v>
      </c>
    </row>
    <row r="62" spans="1:12">
      <c r="A62" t="s">
        <v>137</v>
      </c>
      <c r="C62">
        <v>49</v>
      </c>
      <c r="D62" t="s">
        <v>14</v>
      </c>
      <c r="G62" t="s">
        <v>83</v>
      </c>
      <c r="I62">
        <v>75</v>
      </c>
      <c r="J62" t="s">
        <v>61</v>
      </c>
    </row>
    <row r="63" spans="1:12">
      <c r="A63" t="s">
        <v>114</v>
      </c>
      <c r="B63" t="s">
        <v>3</v>
      </c>
      <c r="C63">
        <v>26</v>
      </c>
      <c r="D63" t="s">
        <v>14</v>
      </c>
      <c r="G63" t="s">
        <v>84</v>
      </c>
      <c r="I63">
        <v>76</v>
      </c>
      <c r="J63" t="s">
        <v>61</v>
      </c>
    </row>
    <row r="64" spans="1:12">
      <c r="A64" t="s">
        <v>143</v>
      </c>
      <c r="B64" t="s">
        <v>3</v>
      </c>
      <c r="C64">
        <v>55</v>
      </c>
      <c r="D64" t="s">
        <v>14</v>
      </c>
      <c r="E64">
        <f>SUM(C58:C64)</f>
        <v>208</v>
      </c>
      <c r="G64" t="s">
        <v>85</v>
      </c>
      <c r="H64" t="s">
        <v>3</v>
      </c>
      <c r="I64">
        <v>77</v>
      </c>
      <c r="J64" t="s">
        <v>61</v>
      </c>
    </row>
    <row r="65" spans="1:12">
      <c r="A65" t="s">
        <v>148</v>
      </c>
      <c r="C65">
        <v>60</v>
      </c>
      <c r="D65" t="s">
        <v>14</v>
      </c>
      <c r="G65" t="s">
        <v>86</v>
      </c>
      <c r="H65" t="s">
        <v>3</v>
      </c>
      <c r="I65">
        <v>78</v>
      </c>
      <c r="J65" t="s">
        <v>61</v>
      </c>
    </row>
    <row r="66" spans="1:12">
      <c r="A66" t="s">
        <v>154</v>
      </c>
      <c r="B66" t="s">
        <v>3</v>
      </c>
      <c r="C66">
        <v>66</v>
      </c>
      <c r="D66" t="s">
        <v>14</v>
      </c>
      <c r="G66" t="s">
        <v>54</v>
      </c>
      <c r="I66">
        <v>46</v>
      </c>
      <c r="J66" t="s">
        <v>46</v>
      </c>
    </row>
    <row r="67" spans="1:12">
      <c r="A67" t="s">
        <v>200</v>
      </c>
      <c r="B67" t="s">
        <v>3</v>
      </c>
      <c r="C67">
        <v>112</v>
      </c>
      <c r="D67" t="s">
        <v>14</v>
      </c>
      <c r="G67" t="s">
        <v>56</v>
      </c>
      <c r="I67">
        <v>48</v>
      </c>
      <c r="J67" t="s">
        <v>46</v>
      </c>
    </row>
    <row r="68" spans="1:12">
      <c r="A68" t="s">
        <v>209</v>
      </c>
      <c r="B68" t="s">
        <v>3</v>
      </c>
      <c r="C68">
        <v>121</v>
      </c>
      <c r="D68" t="s">
        <v>14</v>
      </c>
      <c r="G68" t="s">
        <v>45</v>
      </c>
      <c r="H68" t="s">
        <v>3</v>
      </c>
      <c r="I68">
        <v>39</v>
      </c>
      <c r="J68" t="s">
        <v>46</v>
      </c>
      <c r="K68">
        <f>SUM(I66:I68)</f>
        <v>133</v>
      </c>
      <c r="L68">
        <f>+K68+E135</f>
        <v>660</v>
      </c>
    </row>
    <row r="69" spans="1:12">
      <c r="A69" t="s">
        <v>215</v>
      </c>
      <c r="C69">
        <v>127</v>
      </c>
      <c r="D69" t="s">
        <v>14</v>
      </c>
      <c r="G69" t="s">
        <v>76</v>
      </c>
      <c r="H69" t="s">
        <v>3</v>
      </c>
      <c r="I69">
        <v>67</v>
      </c>
      <c r="J69" t="s">
        <v>46</v>
      </c>
    </row>
    <row r="70" spans="1:12">
      <c r="A70" t="s">
        <v>224</v>
      </c>
      <c r="B70" t="s">
        <v>3</v>
      </c>
      <c r="C70">
        <v>136</v>
      </c>
      <c r="D70" t="s">
        <v>14</v>
      </c>
      <c r="G70" t="s">
        <v>36</v>
      </c>
      <c r="I70">
        <v>30</v>
      </c>
      <c r="J70" t="s">
        <v>35</v>
      </c>
    </row>
    <row r="71" spans="1:12">
      <c r="A71" t="s">
        <v>228</v>
      </c>
      <c r="B71" t="s">
        <v>3</v>
      </c>
      <c r="C71">
        <v>140</v>
      </c>
      <c r="D71" t="s">
        <v>14</v>
      </c>
      <c r="G71" t="s">
        <v>43</v>
      </c>
      <c r="H71" t="s">
        <v>3</v>
      </c>
      <c r="I71">
        <v>37</v>
      </c>
      <c r="J71" t="s">
        <v>35</v>
      </c>
    </row>
    <row r="72" spans="1:12">
      <c r="A72" t="s">
        <v>239</v>
      </c>
      <c r="B72" t="s">
        <v>3</v>
      </c>
      <c r="C72">
        <v>152</v>
      </c>
      <c r="D72" t="s">
        <v>14</v>
      </c>
      <c r="G72" t="s">
        <v>34</v>
      </c>
      <c r="H72" t="s">
        <v>3</v>
      </c>
      <c r="I72">
        <v>29</v>
      </c>
      <c r="J72" t="s">
        <v>35</v>
      </c>
      <c r="K72">
        <f>SUM(I70:I72)</f>
        <v>96</v>
      </c>
      <c r="L72">
        <f>+K72+E152</f>
        <v>755</v>
      </c>
    </row>
    <row r="73" spans="1:12">
      <c r="A73" t="s">
        <v>100</v>
      </c>
      <c r="C73">
        <v>12</v>
      </c>
      <c r="D73" t="s">
        <v>12</v>
      </c>
      <c r="G73" t="s">
        <v>57</v>
      </c>
      <c r="H73" t="s">
        <v>3</v>
      </c>
      <c r="I73">
        <v>49</v>
      </c>
      <c r="J73" t="s">
        <v>35</v>
      </c>
    </row>
    <row r="74" spans="1:12">
      <c r="A74" t="s">
        <v>132</v>
      </c>
      <c r="B74" t="s">
        <v>3</v>
      </c>
      <c r="C74">
        <v>44</v>
      </c>
      <c r="D74" t="s">
        <v>12</v>
      </c>
      <c r="G74" t="s">
        <v>71</v>
      </c>
      <c r="H74" t="s">
        <v>3</v>
      </c>
      <c r="I74">
        <v>62</v>
      </c>
      <c r="J74" t="s">
        <v>35</v>
      </c>
    </row>
    <row r="75" spans="1:12">
      <c r="A75" t="s">
        <v>144</v>
      </c>
      <c r="B75" t="s">
        <v>3</v>
      </c>
      <c r="C75">
        <v>56</v>
      </c>
      <c r="D75" t="s">
        <v>12</v>
      </c>
      <c r="G75" t="s">
        <v>73</v>
      </c>
      <c r="H75" t="s">
        <v>3</v>
      </c>
      <c r="I75">
        <v>64</v>
      </c>
      <c r="J75" t="s">
        <v>35</v>
      </c>
    </row>
    <row r="76" spans="1:12">
      <c r="A76" t="s">
        <v>156</v>
      </c>
      <c r="C76">
        <v>68</v>
      </c>
      <c r="D76" t="s">
        <v>12</v>
      </c>
      <c r="G76" t="s">
        <v>55</v>
      </c>
      <c r="H76" t="s">
        <v>3</v>
      </c>
      <c r="I76">
        <v>47</v>
      </c>
      <c r="J76" t="s">
        <v>48</v>
      </c>
    </row>
    <row r="77" spans="1:12">
      <c r="A77" t="s">
        <v>161</v>
      </c>
      <c r="C77">
        <v>73</v>
      </c>
      <c r="D77" t="s">
        <v>12</v>
      </c>
      <c r="G77" t="s">
        <v>70</v>
      </c>
      <c r="H77" t="s">
        <v>3</v>
      </c>
      <c r="I77">
        <v>61</v>
      </c>
      <c r="J77" t="s">
        <v>48</v>
      </c>
    </row>
    <row r="78" spans="1:12">
      <c r="A78" t="s">
        <v>96</v>
      </c>
      <c r="B78" t="s">
        <v>3</v>
      </c>
      <c r="C78">
        <v>8</v>
      </c>
      <c r="D78" t="s">
        <v>12</v>
      </c>
      <c r="G78" t="s">
        <v>47</v>
      </c>
      <c r="H78" t="s">
        <v>3</v>
      </c>
      <c r="I78">
        <v>40</v>
      </c>
      <c r="J78" t="s">
        <v>48</v>
      </c>
      <c r="K78">
        <f>SUM(I76:I78)</f>
        <v>148</v>
      </c>
      <c r="L78">
        <f>+K78+E160</f>
        <v>807</v>
      </c>
    </row>
    <row r="79" spans="1:12">
      <c r="A79" t="s">
        <v>115</v>
      </c>
      <c r="B79" t="s">
        <v>3</v>
      </c>
      <c r="C79">
        <v>27</v>
      </c>
      <c r="D79" t="s">
        <v>12</v>
      </c>
      <c r="E79">
        <f>SUM(C73:C79)</f>
        <v>288</v>
      </c>
      <c r="G79" t="s">
        <v>87</v>
      </c>
      <c r="I79">
        <v>79</v>
      </c>
      <c r="J79" t="s">
        <v>88</v>
      </c>
    </row>
    <row r="80" spans="1:12">
      <c r="A80" t="s">
        <v>178</v>
      </c>
      <c r="B80" t="s">
        <v>3</v>
      </c>
      <c r="C80">
        <v>90</v>
      </c>
      <c r="D80" t="s">
        <v>12</v>
      </c>
      <c r="G80" t="s">
        <v>87</v>
      </c>
      <c r="I80">
        <v>80</v>
      </c>
      <c r="J80" t="s">
        <v>88</v>
      </c>
    </row>
    <row r="81" spans="1:12">
      <c r="A81" t="s">
        <v>180</v>
      </c>
      <c r="B81" t="s">
        <v>3</v>
      </c>
      <c r="C81">
        <v>92</v>
      </c>
      <c r="D81" t="s">
        <v>12</v>
      </c>
      <c r="G81" t="s">
        <v>87</v>
      </c>
      <c r="I81">
        <v>81</v>
      </c>
      <c r="J81" t="s">
        <v>88</v>
      </c>
      <c r="K81">
        <f>SUM(I79:I81)</f>
        <v>240</v>
      </c>
      <c r="L81">
        <f>+K81+E168</f>
        <v>854</v>
      </c>
    </row>
    <row r="82" spans="1:12">
      <c r="A82" t="s">
        <v>181</v>
      </c>
      <c r="B82" t="s">
        <v>3</v>
      </c>
      <c r="C82">
        <v>93</v>
      </c>
      <c r="D82" t="s">
        <v>12</v>
      </c>
    </row>
    <row r="83" spans="1:12">
      <c r="A83" t="s">
        <v>197</v>
      </c>
      <c r="C83">
        <v>109</v>
      </c>
      <c r="D83" t="s">
        <v>12</v>
      </c>
    </row>
    <row r="84" spans="1:12">
      <c r="A84" t="s">
        <v>207</v>
      </c>
      <c r="B84" t="s">
        <v>3</v>
      </c>
      <c r="C84">
        <v>119</v>
      </c>
      <c r="D84" t="s">
        <v>12</v>
      </c>
    </row>
    <row r="85" spans="1:12">
      <c r="A85" t="s">
        <v>208</v>
      </c>
      <c r="B85" t="s">
        <v>3</v>
      </c>
      <c r="C85">
        <v>120</v>
      </c>
      <c r="D85" t="s">
        <v>12</v>
      </c>
    </row>
    <row r="86" spans="1:12">
      <c r="A86" t="s">
        <v>231</v>
      </c>
      <c r="C86">
        <v>144</v>
      </c>
      <c r="D86" t="s">
        <v>12</v>
      </c>
    </row>
    <row r="87" spans="1:12">
      <c r="A87" t="s">
        <v>232</v>
      </c>
      <c r="B87" t="s">
        <v>3</v>
      </c>
      <c r="C87">
        <v>145</v>
      </c>
      <c r="D87" t="s">
        <v>12</v>
      </c>
    </row>
    <row r="88" spans="1:12">
      <c r="A88" t="s">
        <v>242</v>
      </c>
      <c r="B88" t="s">
        <v>3</v>
      </c>
      <c r="C88">
        <v>155</v>
      </c>
      <c r="D88" t="s">
        <v>12</v>
      </c>
    </row>
    <row r="89" spans="1:12">
      <c r="A89" t="s">
        <v>245</v>
      </c>
      <c r="B89" t="s">
        <v>3</v>
      </c>
      <c r="C89">
        <v>158</v>
      </c>
      <c r="D89" t="s">
        <v>12</v>
      </c>
    </row>
    <row r="90" spans="1:12">
      <c r="A90" t="s">
        <v>254</v>
      </c>
      <c r="B90" t="s">
        <v>3</v>
      </c>
      <c r="C90">
        <v>167</v>
      </c>
      <c r="D90" t="s">
        <v>12</v>
      </c>
    </row>
    <row r="91" spans="1:12">
      <c r="A91" t="s">
        <v>255</v>
      </c>
      <c r="B91" t="s">
        <v>3</v>
      </c>
      <c r="C91">
        <v>168</v>
      </c>
      <c r="D91" t="s">
        <v>12</v>
      </c>
    </row>
    <row r="92" spans="1:12">
      <c r="A92" t="s">
        <v>256</v>
      </c>
      <c r="B92" t="s">
        <v>3</v>
      </c>
      <c r="C92">
        <v>169</v>
      </c>
      <c r="D92" t="s">
        <v>12</v>
      </c>
    </row>
    <row r="93" spans="1:12">
      <c r="A93" t="s">
        <v>92</v>
      </c>
      <c r="C93">
        <v>4</v>
      </c>
      <c r="D93" t="s">
        <v>4</v>
      </c>
    </row>
    <row r="94" spans="1:12">
      <c r="A94" t="s">
        <v>109</v>
      </c>
      <c r="C94">
        <v>21</v>
      </c>
      <c r="D94" t="s">
        <v>4</v>
      </c>
    </row>
    <row r="95" spans="1:12">
      <c r="A95" t="s">
        <v>123</v>
      </c>
      <c r="C95">
        <v>35</v>
      </c>
      <c r="D95" t="s">
        <v>4</v>
      </c>
    </row>
    <row r="96" spans="1:12">
      <c r="A96" t="s">
        <v>127</v>
      </c>
      <c r="C96">
        <v>39</v>
      </c>
      <c r="D96" t="s">
        <v>4</v>
      </c>
    </row>
    <row r="97" spans="1:5">
      <c r="A97" t="s">
        <v>133</v>
      </c>
      <c r="C97">
        <v>45</v>
      </c>
      <c r="D97" t="s">
        <v>4</v>
      </c>
    </row>
    <row r="98" spans="1:5">
      <c r="A98" t="s">
        <v>136</v>
      </c>
      <c r="B98" t="s">
        <v>3</v>
      </c>
      <c r="C98">
        <v>48</v>
      </c>
      <c r="D98" t="s">
        <v>4</v>
      </c>
    </row>
    <row r="99" spans="1:5">
      <c r="A99" t="s">
        <v>146</v>
      </c>
      <c r="B99" t="s">
        <v>3</v>
      </c>
      <c r="C99">
        <v>58</v>
      </c>
      <c r="D99" t="s">
        <v>4</v>
      </c>
      <c r="E99">
        <f>SUM(C93:C99)</f>
        <v>250</v>
      </c>
    </row>
    <row r="100" spans="1:5">
      <c r="A100" t="s">
        <v>152</v>
      </c>
      <c r="C100">
        <v>64</v>
      </c>
      <c r="D100" t="s">
        <v>4</v>
      </c>
    </row>
    <row r="101" spans="1:5">
      <c r="A101" t="s">
        <v>158</v>
      </c>
      <c r="B101" t="s">
        <v>3</v>
      </c>
      <c r="C101">
        <v>70</v>
      </c>
      <c r="D101" t="s">
        <v>4</v>
      </c>
    </row>
    <row r="102" spans="1:5">
      <c r="A102" t="s">
        <v>162</v>
      </c>
      <c r="C102">
        <v>74</v>
      </c>
      <c r="D102" t="s">
        <v>4</v>
      </c>
    </row>
    <row r="103" spans="1:5">
      <c r="A103" t="s">
        <v>166</v>
      </c>
      <c r="B103" t="s">
        <v>3</v>
      </c>
      <c r="C103">
        <v>78</v>
      </c>
      <c r="D103" t="s">
        <v>4</v>
      </c>
    </row>
    <row r="104" spans="1:5">
      <c r="A104" t="s">
        <v>174</v>
      </c>
      <c r="B104" t="s">
        <v>3</v>
      </c>
      <c r="C104">
        <v>86</v>
      </c>
      <c r="D104" t="s">
        <v>4</v>
      </c>
    </row>
    <row r="105" spans="1:5">
      <c r="A105" t="s">
        <v>176</v>
      </c>
      <c r="B105" t="s">
        <v>3</v>
      </c>
      <c r="C105">
        <v>88</v>
      </c>
      <c r="D105" t="s">
        <v>4</v>
      </c>
    </row>
    <row r="106" spans="1:5">
      <c r="A106" t="s">
        <v>179</v>
      </c>
      <c r="B106" t="s">
        <v>3</v>
      </c>
      <c r="C106">
        <v>91</v>
      </c>
      <c r="D106" t="s">
        <v>4</v>
      </c>
    </row>
    <row r="107" spans="1:5">
      <c r="A107" t="s">
        <v>186</v>
      </c>
      <c r="C107">
        <v>98</v>
      </c>
      <c r="D107" t="s">
        <v>4</v>
      </c>
    </row>
    <row r="108" spans="1:5">
      <c r="A108" t="s">
        <v>187</v>
      </c>
      <c r="C108">
        <v>99</v>
      </c>
      <c r="D108" t="s">
        <v>4</v>
      </c>
    </row>
    <row r="109" spans="1:5">
      <c r="A109" t="s">
        <v>190</v>
      </c>
      <c r="B109" t="s">
        <v>3</v>
      </c>
      <c r="C109">
        <v>102</v>
      </c>
      <c r="D109" t="s">
        <v>4</v>
      </c>
    </row>
    <row r="110" spans="1:5">
      <c r="A110" t="s">
        <v>193</v>
      </c>
      <c r="B110" t="s">
        <v>3</v>
      </c>
      <c r="C110">
        <v>105</v>
      </c>
      <c r="D110" t="s">
        <v>4</v>
      </c>
    </row>
    <row r="111" spans="1:5">
      <c r="A111" t="s">
        <v>196</v>
      </c>
      <c r="B111" t="s">
        <v>3</v>
      </c>
      <c r="C111">
        <v>108</v>
      </c>
      <c r="D111" t="s">
        <v>4</v>
      </c>
    </row>
    <row r="112" spans="1:5">
      <c r="A112" t="s">
        <v>202</v>
      </c>
      <c r="C112">
        <v>114</v>
      </c>
      <c r="D112" t="s">
        <v>4</v>
      </c>
    </row>
    <row r="113" spans="1:5">
      <c r="A113" t="s">
        <v>206</v>
      </c>
      <c r="B113" t="s">
        <v>3</v>
      </c>
      <c r="C113">
        <v>118</v>
      </c>
      <c r="D113" t="s">
        <v>4</v>
      </c>
    </row>
    <row r="114" spans="1:5">
      <c r="A114" t="s">
        <v>257</v>
      </c>
      <c r="B114" t="s">
        <v>3</v>
      </c>
      <c r="C114">
        <v>170</v>
      </c>
      <c r="D114" t="s">
        <v>4</v>
      </c>
    </row>
    <row r="115" spans="1:5">
      <c r="A115" t="s">
        <v>93</v>
      </c>
      <c r="C115">
        <v>5</v>
      </c>
      <c r="D115" t="s">
        <v>61</v>
      </c>
    </row>
    <row r="116" spans="1:5">
      <c r="A116" t="s">
        <v>102</v>
      </c>
      <c r="C116">
        <v>14</v>
      </c>
      <c r="D116" t="s">
        <v>61</v>
      </c>
    </row>
    <row r="117" spans="1:5">
      <c r="A117" t="s">
        <v>116</v>
      </c>
      <c r="C117">
        <v>28</v>
      </c>
      <c r="D117" t="s">
        <v>61</v>
      </c>
    </row>
    <row r="118" spans="1:5">
      <c r="A118" t="s">
        <v>135</v>
      </c>
      <c r="B118" t="s">
        <v>3</v>
      </c>
      <c r="C118">
        <v>47</v>
      </c>
      <c r="D118" t="s">
        <v>61</v>
      </c>
    </row>
    <row r="119" spans="1:5">
      <c r="A119" t="s">
        <v>165</v>
      </c>
      <c r="C119">
        <v>77</v>
      </c>
      <c r="D119" t="s">
        <v>61</v>
      </c>
    </row>
    <row r="120" spans="1:5">
      <c r="A120" t="s">
        <v>167</v>
      </c>
      <c r="B120" t="s">
        <v>3</v>
      </c>
      <c r="C120">
        <v>79</v>
      </c>
      <c r="D120" t="s">
        <v>61</v>
      </c>
    </row>
    <row r="121" spans="1:5">
      <c r="A121" t="s">
        <v>168</v>
      </c>
      <c r="B121" t="s">
        <v>3</v>
      </c>
      <c r="C121">
        <v>80</v>
      </c>
      <c r="D121" t="s">
        <v>61</v>
      </c>
      <c r="E121">
        <f>SUM(C115:C121)</f>
        <v>330</v>
      </c>
    </row>
    <row r="122" spans="1:5">
      <c r="A122" t="s">
        <v>175</v>
      </c>
      <c r="C122">
        <v>87</v>
      </c>
      <c r="D122" t="s">
        <v>61</v>
      </c>
    </row>
    <row r="123" spans="1:5">
      <c r="A123" t="s">
        <v>182</v>
      </c>
      <c r="C123">
        <v>94</v>
      </c>
      <c r="D123" t="s">
        <v>61</v>
      </c>
    </row>
    <row r="124" spans="1:5">
      <c r="A124" t="s">
        <v>198</v>
      </c>
      <c r="C124">
        <v>110</v>
      </c>
      <c r="D124" t="s">
        <v>61</v>
      </c>
    </row>
    <row r="125" spans="1:5">
      <c r="A125" t="s">
        <v>199</v>
      </c>
      <c r="B125" t="s">
        <v>3</v>
      </c>
      <c r="C125">
        <v>111</v>
      </c>
      <c r="D125" t="s">
        <v>61</v>
      </c>
    </row>
    <row r="126" spans="1:5">
      <c r="A126" t="s">
        <v>221</v>
      </c>
      <c r="C126">
        <v>133</v>
      </c>
      <c r="D126" t="s">
        <v>61</v>
      </c>
    </row>
    <row r="127" spans="1:5">
      <c r="A127" t="s">
        <v>229</v>
      </c>
      <c r="C127">
        <v>142</v>
      </c>
      <c r="D127" t="s">
        <v>61</v>
      </c>
    </row>
    <row r="128" spans="1:5">
      <c r="A128" t="s">
        <v>251</v>
      </c>
      <c r="C128">
        <v>164</v>
      </c>
      <c r="D128" t="s">
        <v>61</v>
      </c>
    </row>
    <row r="129" spans="1:5">
      <c r="A129" t="s">
        <v>90</v>
      </c>
      <c r="C129">
        <v>2</v>
      </c>
      <c r="D129" t="s">
        <v>46</v>
      </c>
    </row>
    <row r="130" spans="1:5">
      <c r="A130" t="s">
        <v>113</v>
      </c>
      <c r="B130" t="s">
        <v>3</v>
      </c>
      <c r="C130">
        <v>25</v>
      </c>
      <c r="D130" t="s">
        <v>46</v>
      </c>
    </row>
    <row r="131" spans="1:5">
      <c r="A131" t="s">
        <v>153</v>
      </c>
      <c r="B131" t="s">
        <v>3</v>
      </c>
      <c r="C131">
        <v>65</v>
      </c>
      <c r="D131" t="s">
        <v>46</v>
      </c>
    </row>
    <row r="132" spans="1:5">
      <c r="A132" t="s">
        <v>155</v>
      </c>
      <c r="B132" t="s">
        <v>3</v>
      </c>
      <c r="C132">
        <v>67</v>
      </c>
      <c r="D132" t="s">
        <v>46</v>
      </c>
    </row>
    <row r="133" spans="1:5">
      <c r="A133" t="s">
        <v>203</v>
      </c>
      <c r="B133" t="s">
        <v>3</v>
      </c>
      <c r="C133">
        <v>115</v>
      </c>
      <c r="D133" t="s">
        <v>46</v>
      </c>
    </row>
    <row r="134" spans="1:5">
      <c r="A134" t="s">
        <v>211</v>
      </c>
      <c r="B134" t="s">
        <v>3</v>
      </c>
      <c r="C134">
        <v>123</v>
      </c>
      <c r="D134" t="s">
        <v>46</v>
      </c>
    </row>
    <row r="135" spans="1:5">
      <c r="A135" t="s">
        <v>218</v>
      </c>
      <c r="B135" t="s">
        <v>3</v>
      </c>
      <c r="C135">
        <v>130</v>
      </c>
      <c r="D135" t="s">
        <v>46</v>
      </c>
      <c r="E135">
        <f>SUM(C129:C135)</f>
        <v>527</v>
      </c>
    </row>
    <row r="136" spans="1:5">
      <c r="A136" t="s">
        <v>220</v>
      </c>
      <c r="B136" t="s">
        <v>3</v>
      </c>
      <c r="C136">
        <v>132</v>
      </c>
      <c r="D136" t="s">
        <v>46</v>
      </c>
    </row>
    <row r="137" spans="1:5">
      <c r="A137" t="s">
        <v>227</v>
      </c>
      <c r="B137" t="s">
        <v>3</v>
      </c>
      <c r="C137">
        <v>139</v>
      </c>
      <c r="D137" t="s">
        <v>46</v>
      </c>
    </row>
    <row r="138" spans="1:5">
      <c r="A138" t="s">
        <v>233</v>
      </c>
      <c r="B138" t="s">
        <v>3</v>
      </c>
      <c r="C138">
        <v>146</v>
      </c>
      <c r="D138" t="s">
        <v>46</v>
      </c>
    </row>
    <row r="139" spans="1:5">
      <c r="A139" t="s">
        <v>234</v>
      </c>
      <c r="B139" t="s">
        <v>3</v>
      </c>
      <c r="C139">
        <v>147</v>
      </c>
      <c r="D139" t="s">
        <v>46</v>
      </c>
    </row>
    <row r="140" spans="1:5">
      <c r="A140" t="s">
        <v>238</v>
      </c>
      <c r="B140" t="s">
        <v>3</v>
      </c>
      <c r="C140">
        <v>151</v>
      </c>
      <c r="D140" t="s">
        <v>46</v>
      </c>
    </row>
    <row r="141" spans="1:5">
      <c r="A141" t="s">
        <v>240</v>
      </c>
      <c r="B141" t="s">
        <v>3</v>
      </c>
      <c r="C141">
        <v>153</v>
      </c>
      <c r="D141" t="s">
        <v>46</v>
      </c>
    </row>
    <row r="142" spans="1:5">
      <c r="A142" t="s">
        <v>243</v>
      </c>
      <c r="B142" t="s">
        <v>3</v>
      </c>
      <c r="C142">
        <v>156</v>
      </c>
      <c r="D142" t="s">
        <v>46</v>
      </c>
    </row>
    <row r="143" spans="1:5">
      <c r="A143" t="s">
        <v>247</v>
      </c>
      <c r="B143" t="s">
        <v>3</v>
      </c>
      <c r="C143">
        <v>160</v>
      </c>
      <c r="D143" t="s">
        <v>46</v>
      </c>
    </row>
    <row r="144" spans="1:5">
      <c r="A144" t="s">
        <v>249</v>
      </c>
      <c r="B144" t="s">
        <v>3</v>
      </c>
      <c r="C144">
        <v>162</v>
      </c>
      <c r="D144" t="s">
        <v>46</v>
      </c>
    </row>
    <row r="145" spans="1:5">
      <c r="A145" t="s">
        <v>258</v>
      </c>
      <c r="B145" t="s">
        <v>3</v>
      </c>
      <c r="C145">
        <v>171</v>
      </c>
      <c r="D145" t="s">
        <v>46</v>
      </c>
    </row>
    <row r="146" spans="1:5">
      <c r="A146" t="s">
        <v>142</v>
      </c>
      <c r="C146">
        <v>54</v>
      </c>
      <c r="D146" t="s">
        <v>35</v>
      </c>
    </row>
    <row r="147" spans="1:5">
      <c r="A147" t="s">
        <v>169</v>
      </c>
      <c r="C147">
        <v>81</v>
      </c>
      <c r="D147" t="s">
        <v>35</v>
      </c>
    </row>
    <row r="148" spans="1:5">
      <c r="A148" t="s">
        <v>205</v>
      </c>
      <c r="B148" t="s">
        <v>3</v>
      </c>
      <c r="C148">
        <v>117</v>
      </c>
      <c r="D148" t="s">
        <v>35</v>
      </c>
    </row>
    <row r="149" spans="1:5">
      <c r="A149" t="s">
        <v>210</v>
      </c>
      <c r="B149" t="s">
        <v>3</v>
      </c>
      <c r="C149">
        <v>122</v>
      </c>
      <c r="D149" t="s">
        <v>35</v>
      </c>
    </row>
    <row r="150" spans="1:5">
      <c r="A150" t="s">
        <v>217</v>
      </c>
      <c r="B150" t="s">
        <v>3</v>
      </c>
      <c r="C150">
        <v>129</v>
      </c>
      <c r="D150" t="s">
        <v>35</v>
      </c>
    </row>
    <row r="151" spans="1:5">
      <c r="A151" t="s">
        <v>160</v>
      </c>
      <c r="B151" t="s">
        <v>3</v>
      </c>
      <c r="C151">
        <v>72</v>
      </c>
      <c r="D151" t="s">
        <v>35</v>
      </c>
    </row>
    <row r="152" spans="1:5">
      <c r="A152" t="s">
        <v>172</v>
      </c>
      <c r="B152" t="s">
        <v>3</v>
      </c>
      <c r="C152">
        <v>84</v>
      </c>
      <c r="D152" t="s">
        <v>35</v>
      </c>
      <c r="E152">
        <f>SUM(C146:C152)</f>
        <v>659</v>
      </c>
    </row>
    <row r="153" spans="1:5">
      <c r="A153" t="s">
        <v>226</v>
      </c>
      <c r="C153">
        <v>138</v>
      </c>
      <c r="D153" t="s">
        <v>35</v>
      </c>
    </row>
    <row r="154" spans="1:5">
      <c r="A154" t="s">
        <v>138</v>
      </c>
      <c r="C154">
        <v>50</v>
      </c>
      <c r="D154" t="s">
        <v>48</v>
      </c>
    </row>
    <row r="155" spans="1:5">
      <c r="A155" t="s">
        <v>191</v>
      </c>
      <c r="C155">
        <v>103</v>
      </c>
      <c r="D155" t="s">
        <v>48</v>
      </c>
    </row>
    <row r="156" spans="1:5">
      <c r="A156" t="s">
        <v>223</v>
      </c>
      <c r="C156">
        <v>135</v>
      </c>
      <c r="D156" t="s">
        <v>48</v>
      </c>
    </row>
    <row r="157" spans="1:5">
      <c r="A157" t="s">
        <v>225</v>
      </c>
      <c r="B157" t="s">
        <v>3</v>
      </c>
      <c r="C157">
        <v>137</v>
      </c>
      <c r="D157" t="s">
        <v>48</v>
      </c>
    </row>
    <row r="158" spans="1:5">
      <c r="A158" t="s">
        <v>246</v>
      </c>
      <c r="B158" t="s">
        <v>3</v>
      </c>
      <c r="C158">
        <v>159</v>
      </c>
      <c r="D158" t="s">
        <v>48</v>
      </c>
    </row>
    <row r="159" spans="1:5">
      <c r="A159" t="s">
        <v>122</v>
      </c>
      <c r="B159" t="s">
        <v>3</v>
      </c>
      <c r="C159">
        <v>34</v>
      </c>
      <c r="D159" t="s">
        <v>48</v>
      </c>
    </row>
    <row r="160" spans="1:5">
      <c r="A160" t="s">
        <v>129</v>
      </c>
      <c r="B160" t="s">
        <v>3</v>
      </c>
      <c r="C160">
        <v>41</v>
      </c>
      <c r="D160" t="s">
        <v>48</v>
      </c>
      <c r="E160">
        <f>SUM(C154:C160)</f>
        <v>659</v>
      </c>
    </row>
    <row r="161" spans="1:5">
      <c r="A161" t="s">
        <v>250</v>
      </c>
      <c r="B161" t="s">
        <v>3</v>
      </c>
      <c r="C161">
        <v>163</v>
      </c>
      <c r="D161" t="s">
        <v>48</v>
      </c>
    </row>
    <row r="162" spans="1:5">
      <c r="A162" t="s">
        <v>150</v>
      </c>
      <c r="C162">
        <v>62</v>
      </c>
      <c r="D162" t="s">
        <v>88</v>
      </c>
    </row>
    <row r="163" spans="1:5">
      <c r="A163" t="s">
        <v>151</v>
      </c>
      <c r="C163">
        <v>63</v>
      </c>
      <c r="D163" t="s">
        <v>88</v>
      </c>
    </row>
    <row r="164" spans="1:5">
      <c r="A164" t="s">
        <v>171</v>
      </c>
      <c r="C164">
        <v>83</v>
      </c>
      <c r="D164" t="s">
        <v>88</v>
      </c>
    </row>
    <row r="165" spans="1:5">
      <c r="A165" t="s">
        <v>184</v>
      </c>
      <c r="C165">
        <v>96</v>
      </c>
      <c r="D165" t="s">
        <v>88</v>
      </c>
    </row>
    <row r="166" spans="1:5">
      <c r="A166" t="s">
        <v>185</v>
      </c>
      <c r="C166">
        <v>97</v>
      </c>
      <c r="D166" t="s">
        <v>88</v>
      </c>
    </row>
    <row r="167" spans="1:5">
      <c r="A167" t="s">
        <v>194</v>
      </c>
      <c r="B167" t="s">
        <v>3</v>
      </c>
      <c r="C167">
        <v>106</v>
      </c>
      <c r="D167" t="s">
        <v>88</v>
      </c>
    </row>
    <row r="168" spans="1:5">
      <c r="A168" t="s">
        <v>195</v>
      </c>
      <c r="B168" t="s">
        <v>3</v>
      </c>
      <c r="C168">
        <v>107</v>
      </c>
      <c r="D168" t="s">
        <v>88</v>
      </c>
      <c r="E168">
        <f>SUM(C162:C168)</f>
        <v>614</v>
      </c>
    </row>
    <row r="169" spans="1:5">
      <c r="A169" t="s">
        <v>219</v>
      </c>
      <c r="C169">
        <v>131</v>
      </c>
      <c r="D169" t="s">
        <v>88</v>
      </c>
    </row>
    <row r="170" spans="1:5">
      <c r="A170" t="s">
        <v>212</v>
      </c>
      <c r="C170">
        <v>124</v>
      </c>
      <c r="D170" t="s">
        <v>88</v>
      </c>
    </row>
    <row r="171" spans="1:5">
      <c r="A171" t="s">
        <v>222</v>
      </c>
      <c r="C171">
        <v>134</v>
      </c>
      <c r="D171" t="s">
        <v>88</v>
      </c>
    </row>
    <row r="172" spans="1:5">
      <c r="A172" t="s">
        <v>237</v>
      </c>
      <c r="C172">
        <v>150</v>
      </c>
      <c r="D172" t="s">
        <v>88</v>
      </c>
    </row>
    <row r="173" spans="1:5">
      <c r="A173" t="s">
        <v>248</v>
      </c>
      <c r="C173">
        <v>161</v>
      </c>
      <c r="D173" t="s">
        <v>88</v>
      </c>
    </row>
  </sheetData>
  <mergeCells count="2">
    <mergeCell ref="A1:D1"/>
    <mergeCell ref="G1:J1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Final Scoresheet</vt:lpstr>
      <vt:lpstr>Mens Results</vt:lpstr>
      <vt:lpstr>Ladies Results</vt:lpstr>
      <vt:lpstr>Results by Club</vt:lpstr>
      <vt:lpstr>'Final Scoresheet'!Print_Area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Waters</dc:creator>
  <cp:lastModifiedBy>Jo Waters</cp:lastModifiedBy>
  <cp:lastPrinted>2014-12-17T12:40:51Z</cp:lastPrinted>
  <dcterms:created xsi:type="dcterms:W3CDTF">2014-12-17T12:18:04Z</dcterms:created>
  <dcterms:modified xsi:type="dcterms:W3CDTF">2014-12-17T12:41:47Z</dcterms:modified>
</cp:coreProperties>
</file>