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adies" sheetId="1" r:id="rId1"/>
    <sheet name="Men" sheetId="2" r:id="rId2"/>
    <sheet name="Teams and winners" sheetId="3" r:id="rId3"/>
  </sheets>
  <definedNames/>
  <calcPr fullCalcOnLoad="1"/>
</workbook>
</file>

<file path=xl/sharedStrings.xml><?xml version="1.0" encoding="utf-8"?>
<sst xmlns="http://schemas.openxmlformats.org/spreadsheetml/2006/main" count="714" uniqueCount="300">
  <si>
    <t>South Essex Cross Country League</t>
  </si>
  <si>
    <t>Round 2 - Dunton - 16 December 2012</t>
  </si>
  <si>
    <t>Ladies Results</t>
  </si>
  <si>
    <t>Div 1 Scores</t>
  </si>
  <si>
    <t>Div 2 Scores</t>
  </si>
  <si>
    <t>Position</t>
  </si>
  <si>
    <t>Time</t>
  </si>
  <si>
    <t xml:space="preserve">Name </t>
  </si>
  <si>
    <t>Vet</t>
  </si>
  <si>
    <t>Club</t>
  </si>
  <si>
    <t>TSE</t>
  </si>
  <si>
    <t>BS</t>
  </si>
  <si>
    <t>BRC</t>
  </si>
  <si>
    <t>TGT</t>
  </si>
  <si>
    <t>CPJ</t>
  </si>
  <si>
    <t>EET</t>
  </si>
  <si>
    <t>H90</t>
  </si>
  <si>
    <t>BRR</t>
  </si>
  <si>
    <t>PRC</t>
  </si>
  <si>
    <t>D88</t>
  </si>
  <si>
    <t>Charlotte Peppiatt</t>
  </si>
  <si>
    <t>Benfleet RC</t>
  </si>
  <si>
    <t>Emma Prideaux</t>
  </si>
  <si>
    <t>V</t>
  </si>
  <si>
    <t>Billericay Striders</t>
  </si>
  <si>
    <t>Hayley Hawes</t>
  </si>
  <si>
    <t>East Essex Tri</t>
  </si>
  <si>
    <t>Gail Dawson</t>
  </si>
  <si>
    <t>Mel Barlow-Kay</t>
  </si>
  <si>
    <t>Tri Sport Epping</t>
  </si>
  <si>
    <t>Catherine Stunt</t>
  </si>
  <si>
    <t>Jo Sullivan</t>
  </si>
  <si>
    <t>Amanda Hartman</t>
  </si>
  <si>
    <t>Thrift Green Trotters</t>
  </si>
  <si>
    <t>Dominique Ballard</t>
  </si>
  <si>
    <t>Lorna Almond</t>
  </si>
  <si>
    <t>Debra Sinden</t>
  </si>
  <si>
    <t>Sally Baker</t>
  </si>
  <si>
    <t>Laura Brooks</t>
  </si>
  <si>
    <t>Sue Wells</t>
  </si>
  <si>
    <t>Lisa Rieffel</t>
  </si>
  <si>
    <t>Castle Point Joggers</t>
  </si>
  <si>
    <t>Amanda Heslegrave</t>
  </si>
  <si>
    <t>Dagenham 88</t>
  </si>
  <si>
    <t>Chanel Lassman</t>
  </si>
  <si>
    <t>Katie Wilkinson</t>
  </si>
  <si>
    <t>Wendy Read</t>
  </si>
  <si>
    <t>Jodie Timbrell</t>
  </si>
  <si>
    <t>Jane Elgar</t>
  </si>
  <si>
    <t>Toni Saunders</t>
  </si>
  <si>
    <t>Fran Webster</t>
  </si>
  <si>
    <t>Jo Fitsall</t>
  </si>
  <si>
    <t>Catherine Maylin</t>
  </si>
  <si>
    <t>Faye Spooner</t>
  </si>
  <si>
    <t>Barking Road Runners</t>
  </si>
  <si>
    <t>Jennie Page</t>
  </si>
  <si>
    <t>Rose Fuller</t>
  </si>
  <si>
    <t>Pitsea Running Club</t>
  </si>
  <si>
    <t>Chris Deacon</t>
  </si>
  <si>
    <t>Claire Parratt</t>
  </si>
  <si>
    <t>Jo Ling</t>
  </si>
  <si>
    <t>Terri Howe</t>
  </si>
  <si>
    <t>Jo Hamilton</t>
  </si>
  <si>
    <t>Leigh Wood</t>
  </si>
  <si>
    <t>Havering 90</t>
  </si>
  <si>
    <t>Tasha Simensky</t>
  </si>
  <si>
    <t>Victoria Bryatt</t>
  </si>
  <si>
    <t>Teresa Flannigan</t>
  </si>
  <si>
    <t>Eleanor Mole</t>
  </si>
  <si>
    <t>Tracey Dixon</t>
  </si>
  <si>
    <t>Sue Convill</t>
  </si>
  <si>
    <t>Emma Tangye</t>
  </si>
  <si>
    <t>Julie Gunning</t>
  </si>
  <si>
    <t>Kate Cammidge</t>
  </si>
  <si>
    <t>Jo Gravey</t>
  </si>
  <si>
    <t>Jenny Akroyd</t>
  </si>
  <si>
    <t>Linda Matthews</t>
  </si>
  <si>
    <t>Kathy Scourfield</t>
  </si>
  <si>
    <t>Tracy Bliss</t>
  </si>
  <si>
    <t>Timi Veerasanny</t>
  </si>
  <si>
    <t>Sharon Lee</t>
  </si>
  <si>
    <t>Alison Morton</t>
  </si>
  <si>
    <t>Caroline Cummings</t>
  </si>
  <si>
    <t>Sarah Carter</t>
  </si>
  <si>
    <t>Ruth O'Sullivan</t>
  </si>
  <si>
    <t>Jayne Hayward</t>
  </si>
  <si>
    <t>Sue Windham</t>
  </si>
  <si>
    <t>Dawn Wilkinson</t>
  </si>
  <si>
    <t>Haedish Khera-White</t>
  </si>
  <si>
    <t>Julie Cooke</t>
  </si>
  <si>
    <t>Nicky Gordon</t>
  </si>
  <si>
    <t>Christine Sutherland</t>
  </si>
  <si>
    <t>Caz Wallis</t>
  </si>
  <si>
    <t>Jan Hammill</t>
  </si>
  <si>
    <t>Gina Gordan</t>
  </si>
  <si>
    <t>Angie Mitchell</t>
  </si>
  <si>
    <t>Yvonne Hagan</t>
  </si>
  <si>
    <t>1.01.16</t>
  </si>
  <si>
    <t>Vicki Baker</t>
  </si>
  <si>
    <t>NO RUNNER</t>
  </si>
  <si>
    <t>Mens Results</t>
  </si>
  <si>
    <t>Rob Warner</t>
  </si>
  <si>
    <t>Jens Van den Brande</t>
  </si>
  <si>
    <t>Mike Briggs</t>
  </si>
  <si>
    <t>Crispian Bloomfield</t>
  </si>
  <si>
    <t>Billericay</t>
  </si>
  <si>
    <t>David Butler</t>
  </si>
  <si>
    <t>Ian Anthony</t>
  </si>
  <si>
    <t>Mark Jones</t>
  </si>
  <si>
    <t>Nick Wetheridge</t>
  </si>
  <si>
    <t>Kurtis Swan</t>
  </si>
  <si>
    <t>Andy Coleman</t>
  </si>
  <si>
    <t>Billy Parker Brown</t>
  </si>
  <si>
    <t>Tony Pecararo</t>
  </si>
  <si>
    <t>Paul Hart</t>
  </si>
  <si>
    <t>Les Henderson</t>
  </si>
  <si>
    <t>William Wu</t>
  </si>
  <si>
    <t>Graham Booty</t>
  </si>
  <si>
    <t>John Barker</t>
  </si>
  <si>
    <t>Simon Theobald</t>
  </si>
  <si>
    <t>Jason Crispin</t>
  </si>
  <si>
    <t>Tony Hyde</t>
  </si>
  <si>
    <t>Pitsea RC</t>
  </si>
  <si>
    <t>Mike Woodward</t>
  </si>
  <si>
    <t>Nick Knight</t>
  </si>
  <si>
    <t>Billie Burroughs</t>
  </si>
  <si>
    <t>Terry Spooner</t>
  </si>
  <si>
    <t>Lee Baynton</t>
  </si>
  <si>
    <t>Kevin Partridge</t>
  </si>
  <si>
    <t>Alan Clark</t>
  </si>
  <si>
    <t>Ian George</t>
  </si>
  <si>
    <t>Paul Ruffy</t>
  </si>
  <si>
    <t>Tim Tomlins</t>
  </si>
  <si>
    <t>Mike Whittaker</t>
  </si>
  <si>
    <t>Ian O'Neill</t>
  </si>
  <si>
    <t>Mark Gowers</t>
  </si>
  <si>
    <t>Richard Jones</t>
  </si>
  <si>
    <t>Terry Knightley</t>
  </si>
  <si>
    <t>Nick Rankin</t>
  </si>
  <si>
    <t>Matt Pickett</t>
  </si>
  <si>
    <t>Kevin Wooton</t>
  </si>
  <si>
    <t>Mike Stagg</t>
  </si>
  <si>
    <t>Mike Grout</t>
  </si>
  <si>
    <t>Stephen Pigeon</t>
  </si>
  <si>
    <t>Sion Parry</t>
  </si>
  <si>
    <t>Andy Bourne</t>
  </si>
  <si>
    <t>Keiron McGill</t>
  </si>
  <si>
    <t>Richard Thomas</t>
  </si>
  <si>
    <t>Josh Tomlins</t>
  </si>
  <si>
    <t>Alan Butler</t>
  </si>
  <si>
    <t>Andy Morris</t>
  </si>
  <si>
    <t>Martin Cook</t>
  </si>
  <si>
    <t>Nick Styles</t>
  </si>
  <si>
    <t>Andy Dowie</t>
  </si>
  <si>
    <t>Ian Murray</t>
  </si>
  <si>
    <t>Gerry O'Doherty</t>
  </si>
  <si>
    <t>Keith Thornton</t>
  </si>
  <si>
    <t>Chris Jones</t>
  </si>
  <si>
    <t>Kevin Sexton</t>
  </si>
  <si>
    <t>Simon Rawlings</t>
  </si>
  <si>
    <t>Nelson Anderson</t>
  </si>
  <si>
    <t>Martin Page</t>
  </si>
  <si>
    <t>Lloyd Miles</t>
  </si>
  <si>
    <t>Bradley Brown</t>
  </si>
  <si>
    <t>Lewis Calcutt</t>
  </si>
  <si>
    <t>Roy Hendley</t>
  </si>
  <si>
    <t>David Lloyd</t>
  </si>
  <si>
    <t>Phil Carpenter</t>
  </si>
  <si>
    <t>Chris Bartholomew</t>
  </si>
  <si>
    <t>Joe Monk</t>
  </si>
  <si>
    <t>Danny Ward</t>
  </si>
  <si>
    <t>Steve Hull</t>
  </si>
  <si>
    <t>Chris Farrimond</t>
  </si>
  <si>
    <t>Richard Fuller</t>
  </si>
  <si>
    <t>James Walsh</t>
  </si>
  <si>
    <t>Matt Stenning</t>
  </si>
  <si>
    <t>Ray Selwyn</t>
  </si>
  <si>
    <t>Gary Cardnell</t>
  </si>
  <si>
    <t>Dave Browning</t>
  </si>
  <si>
    <t>Kieron Chapman</t>
  </si>
  <si>
    <t>Richard Goad</t>
  </si>
  <si>
    <t>Phil Olsen</t>
  </si>
  <si>
    <t>Dave Sweet</t>
  </si>
  <si>
    <t>Jonathon Wyatt</t>
  </si>
  <si>
    <t>Steve Ray</t>
  </si>
  <si>
    <t>Dervish Bartlett</t>
  </si>
  <si>
    <t>Adam Gordon</t>
  </si>
  <si>
    <t>Laurence Harrison</t>
  </si>
  <si>
    <t>David Hallett</t>
  </si>
  <si>
    <t>Mike Blerkom</t>
  </si>
  <si>
    <t>Colin Lanham</t>
  </si>
  <si>
    <t>Martin Palmer</t>
  </si>
  <si>
    <t>John Tracey</t>
  </si>
  <si>
    <t>Chris Milne</t>
  </si>
  <si>
    <t>Joe Ashman</t>
  </si>
  <si>
    <t>Christian Ward</t>
  </si>
  <si>
    <t>Chris Huggins</t>
  </si>
  <si>
    <t>Roger Hagan</t>
  </si>
  <si>
    <t>Neil Lovatt</t>
  </si>
  <si>
    <t>Fernando Fuente</t>
  </si>
  <si>
    <t>Keith Muggleton</t>
  </si>
  <si>
    <t>Gareth Tucker</t>
  </si>
  <si>
    <t>Rhys Davies</t>
  </si>
  <si>
    <t>Dave Flanagan</t>
  </si>
  <si>
    <t>Keith Walker</t>
  </si>
  <si>
    <t>Chris Read</t>
  </si>
  <si>
    <t>James McNaish Porter</t>
  </si>
  <si>
    <t>Peter Walker</t>
  </si>
  <si>
    <t>Ian Bartram</t>
  </si>
  <si>
    <t>Mike Hayward</t>
  </si>
  <si>
    <t>Richard Lee</t>
  </si>
  <si>
    <t>Mike Almond</t>
  </si>
  <si>
    <t>Ian Cummings</t>
  </si>
  <si>
    <t>Nigel Morgans</t>
  </si>
  <si>
    <t>Bosco de Souza</t>
  </si>
  <si>
    <t>David Hill</t>
  </si>
  <si>
    <t>Sean Collison</t>
  </si>
  <si>
    <t>Stuart Williams</t>
  </si>
  <si>
    <t>Paul Franklin</t>
  </si>
  <si>
    <t>Darren  Cassidy</t>
  </si>
  <si>
    <t>Darren Emmett</t>
  </si>
  <si>
    <t>John Rowson</t>
  </si>
  <si>
    <t>Darren Abbott</t>
  </si>
  <si>
    <t>Chris Reed</t>
  </si>
  <si>
    <t>Richard Harmer</t>
  </si>
  <si>
    <t>Rick Deacon</t>
  </si>
  <si>
    <t>Barry Culling</t>
  </si>
  <si>
    <t>Paul Pickford</t>
  </si>
  <si>
    <t>David Evans</t>
  </si>
  <si>
    <t>Gary Rowley</t>
  </si>
  <si>
    <t>Ray Vautier</t>
  </si>
  <si>
    <t>Dennis Mole</t>
  </si>
  <si>
    <t>Tim Shea</t>
  </si>
  <si>
    <t>Len Davies</t>
  </si>
  <si>
    <t>Stan Coleman</t>
  </si>
  <si>
    <t>Trevor Hand</t>
  </si>
  <si>
    <t>Tim Burton</t>
  </si>
  <si>
    <t>Danny White</t>
  </si>
  <si>
    <t>Simon Fitsall</t>
  </si>
  <si>
    <t>Martin Swain</t>
  </si>
  <si>
    <t>Geoffrey Nevett</t>
  </si>
  <si>
    <t>Peter Chaplin</t>
  </si>
  <si>
    <t>Chris Cammidge</t>
  </si>
  <si>
    <t>Michael Pegnall</t>
  </si>
  <si>
    <t>Andy Chaplin</t>
  </si>
  <si>
    <t>Michael Robinson</t>
  </si>
  <si>
    <t>Dean Parratt</t>
  </si>
  <si>
    <t>Tony Denham</t>
  </si>
  <si>
    <t>Paul Eve</t>
  </si>
  <si>
    <t>Kevin Smith</t>
  </si>
  <si>
    <t>Mark Williams</t>
  </si>
  <si>
    <t>Dal Cheema</t>
  </si>
  <si>
    <t>Dave Peck</t>
  </si>
  <si>
    <t>Phillip Scott</t>
  </si>
  <si>
    <t>John Bloomfiele</t>
  </si>
  <si>
    <t>Ivan Newman</t>
  </si>
  <si>
    <t>Brian Cowling</t>
  </si>
  <si>
    <t>Darren Scourfield</t>
  </si>
  <si>
    <t>Patrick Cassidy</t>
  </si>
  <si>
    <t>Robin Scales</t>
  </si>
  <si>
    <t>Keith Passingham</t>
  </si>
  <si>
    <t>Chris Mansfield</t>
  </si>
  <si>
    <t>Graham Corrick</t>
  </si>
  <si>
    <t>Aaron Goorley</t>
  </si>
  <si>
    <t>Ernie Easterby</t>
  </si>
  <si>
    <t>Malcolm Jackaman</t>
  </si>
  <si>
    <t>Peter Watson</t>
  </si>
  <si>
    <t>Barry Rowell</t>
  </si>
  <si>
    <t>Phil Rutter</t>
  </si>
  <si>
    <t>Peter Bates</t>
  </si>
  <si>
    <t>Merv Beckwith</t>
  </si>
  <si>
    <t>Rick Goldsmith</t>
  </si>
  <si>
    <t>Pat Waters</t>
  </si>
  <si>
    <t>Gary Hammill</t>
  </si>
  <si>
    <t>Stuart Law</t>
  </si>
  <si>
    <t>Keith Penfold</t>
  </si>
  <si>
    <t>Steve Sheekey</t>
  </si>
  <si>
    <t>Nigel Read</t>
  </si>
  <si>
    <t>Ron Dobie</t>
  </si>
  <si>
    <t>Dennis Spencer-Perkins</t>
  </si>
  <si>
    <t>Bert Miles</t>
  </si>
  <si>
    <t>Richard Ash</t>
  </si>
  <si>
    <t>Dave Godfrey</t>
  </si>
  <si>
    <t>Brian Harding</t>
  </si>
  <si>
    <t>Micky Ball</t>
  </si>
  <si>
    <t>Mike Cottrell</t>
  </si>
  <si>
    <t>Robert Courtier</t>
  </si>
  <si>
    <t>Martin Watson</t>
  </si>
  <si>
    <t>DNF</t>
  </si>
  <si>
    <t>Roy Jones</t>
  </si>
  <si>
    <t>Division 2</t>
  </si>
  <si>
    <t>Pitsea</t>
  </si>
  <si>
    <t>1st Lady</t>
  </si>
  <si>
    <t>(3rd)</t>
  </si>
  <si>
    <t>1st Male</t>
  </si>
  <si>
    <t>(1st)</t>
  </si>
  <si>
    <t>Division 1</t>
  </si>
  <si>
    <t>Benfleet</t>
  </si>
  <si>
    <t>Castlepoint Joggers</t>
  </si>
  <si>
    <t>(2nd)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</si>
</sst>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Alignment="1">
      <alignment/>
    </xf>
    <xf numFmtId="164" fontId="0" fillId="0" borderId="2" xfId="0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4" fontId="0" fillId="0" borderId="3" xfId="0" applyBorder="1" applyAlignment="1">
      <alignment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0" xfId="0" applyFont="1" applyFill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7.140625" style="1" customWidth="1"/>
    <col min="3" max="3" width="23.421875" style="0" customWidth="1"/>
    <col min="4" max="4" width="9.140625" style="1" customWidth="1"/>
    <col min="5" max="5" width="20.57421875" style="0" customWidth="1"/>
    <col min="6" max="7" width="4.00390625" style="0" customWidth="1"/>
    <col min="8" max="8" width="4.421875" style="0" customWidth="1"/>
    <col min="9" max="9" width="4.28125" style="0" customWidth="1"/>
    <col min="10" max="10" width="4.00390625" style="0" customWidth="1"/>
    <col min="11" max="11" width="8.7109375" style="0" customWidth="1"/>
    <col min="12" max="12" width="4.00390625" style="0" customWidth="1"/>
    <col min="13" max="13" width="4.28125" style="0" customWidth="1"/>
    <col min="14" max="15" width="4.421875" style="0" customWidth="1"/>
    <col min="16" max="16" width="4.28125" style="0" customWidth="1"/>
    <col min="17" max="16384" width="8.7109375" style="0" customWidth="1"/>
  </cols>
  <sheetData>
    <row r="1" spans="1:4" ht="13.5">
      <c r="A1" s="2" t="s">
        <v>0</v>
      </c>
      <c r="C1" s="3"/>
      <c r="D1" s="4"/>
    </row>
    <row r="2" spans="1:4" ht="13.5">
      <c r="A2" s="2" t="s">
        <v>1</v>
      </c>
      <c r="C2" s="3"/>
      <c r="D2" s="4"/>
    </row>
    <row r="3" ht="13.5">
      <c r="A3" s="5"/>
    </row>
    <row r="4" ht="13.5">
      <c r="A4" s="5"/>
    </row>
    <row r="5" spans="1:16" ht="13.5">
      <c r="A5" s="2" t="s">
        <v>2</v>
      </c>
      <c r="F5" s="6" t="s">
        <v>3</v>
      </c>
      <c r="G5" s="6"/>
      <c r="H5" s="6"/>
      <c r="I5" s="6"/>
      <c r="J5" s="6"/>
      <c r="L5" s="6" t="s">
        <v>4</v>
      </c>
      <c r="M5" s="6"/>
      <c r="N5" s="6"/>
      <c r="O5" s="6"/>
      <c r="P5" s="6"/>
    </row>
    <row r="6" spans="1:16" ht="13.5">
      <c r="A6" s="7" t="s">
        <v>5</v>
      </c>
      <c r="B6" s="7" t="s">
        <v>6</v>
      </c>
      <c r="C6" s="8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</row>
    <row r="7" spans="1:8" ht="13.5">
      <c r="A7" s="9">
        <v>1</v>
      </c>
      <c r="B7" s="10">
        <v>29.39</v>
      </c>
      <c r="C7" s="11" t="s">
        <v>20</v>
      </c>
      <c r="D7" s="9"/>
      <c r="E7" s="11" t="s">
        <v>21</v>
      </c>
      <c r="H7" s="12">
        <f>+A7</f>
        <v>1</v>
      </c>
    </row>
    <row r="8" spans="1:7" ht="13.5">
      <c r="A8" s="9">
        <v>2</v>
      </c>
      <c r="B8" s="10">
        <v>31.07</v>
      </c>
      <c r="C8" s="11" t="s">
        <v>22</v>
      </c>
      <c r="D8" s="9" t="s">
        <v>23</v>
      </c>
      <c r="E8" s="11" t="s">
        <v>24</v>
      </c>
      <c r="G8" s="12">
        <f>+A8</f>
        <v>2</v>
      </c>
    </row>
    <row r="9" spans="1:12" ht="13.5">
      <c r="A9" s="9">
        <v>3</v>
      </c>
      <c r="B9" s="10">
        <v>31.17</v>
      </c>
      <c r="C9" s="11" t="s">
        <v>25</v>
      </c>
      <c r="D9" s="9"/>
      <c r="E9" s="11" t="s">
        <v>26</v>
      </c>
      <c r="L9" s="12">
        <f>+A9</f>
        <v>3</v>
      </c>
    </row>
    <row r="10" spans="1:8" ht="13.5">
      <c r="A10" s="9">
        <v>4</v>
      </c>
      <c r="B10" s="10">
        <v>31.43</v>
      </c>
      <c r="C10" s="11" t="s">
        <v>27</v>
      </c>
      <c r="D10" s="9" t="s">
        <v>23</v>
      </c>
      <c r="E10" s="11" t="s">
        <v>21</v>
      </c>
      <c r="H10" s="12">
        <f>+A10</f>
        <v>4</v>
      </c>
    </row>
    <row r="11" spans="1:6" ht="13.5">
      <c r="A11" s="9">
        <v>5</v>
      </c>
      <c r="B11" s="10">
        <v>31.51</v>
      </c>
      <c r="C11" s="11" t="s">
        <v>28</v>
      </c>
      <c r="D11" s="9"/>
      <c r="E11" s="11" t="s">
        <v>29</v>
      </c>
      <c r="F11" s="12">
        <f>+A11</f>
        <v>5</v>
      </c>
    </row>
    <row r="12" spans="1:8" ht="13.5">
      <c r="A12" s="9">
        <v>6</v>
      </c>
      <c r="B12" s="10">
        <v>32.02</v>
      </c>
      <c r="C12" s="11" t="s">
        <v>30</v>
      </c>
      <c r="D12" s="9"/>
      <c r="E12" s="11" t="s">
        <v>21</v>
      </c>
      <c r="H12" s="12">
        <f>+A12</f>
        <v>6</v>
      </c>
    </row>
    <row r="13" spans="1:12" ht="13.5">
      <c r="A13" s="9">
        <v>7</v>
      </c>
      <c r="B13" s="10">
        <v>32.51</v>
      </c>
      <c r="C13" s="11" t="s">
        <v>31</v>
      </c>
      <c r="D13" s="9" t="s">
        <v>23</v>
      </c>
      <c r="E13" s="11" t="s">
        <v>26</v>
      </c>
      <c r="L13" s="12">
        <f>+A13</f>
        <v>7</v>
      </c>
    </row>
    <row r="14" spans="1:9" ht="13.5">
      <c r="A14" s="9">
        <v>8</v>
      </c>
      <c r="B14" s="10">
        <v>33.02</v>
      </c>
      <c r="C14" s="11" t="s">
        <v>32</v>
      </c>
      <c r="D14" s="9" t="s">
        <v>23</v>
      </c>
      <c r="E14" s="11" t="s">
        <v>33</v>
      </c>
      <c r="F14" s="13"/>
      <c r="I14" s="12">
        <f>+A14</f>
        <v>8</v>
      </c>
    </row>
    <row r="15" spans="1:5" ht="13.5">
      <c r="A15" s="9">
        <v>9</v>
      </c>
      <c r="B15" s="10">
        <v>33.43</v>
      </c>
      <c r="C15" s="11" t="s">
        <v>34</v>
      </c>
      <c r="D15" s="9"/>
      <c r="E15" s="11" t="s">
        <v>21</v>
      </c>
    </row>
    <row r="16" spans="1:7" ht="13.5">
      <c r="A16" s="9">
        <v>10</v>
      </c>
      <c r="B16" s="10">
        <v>33.46</v>
      </c>
      <c r="C16" s="11" t="s">
        <v>35</v>
      </c>
      <c r="D16" s="9"/>
      <c r="E16" s="11" t="s">
        <v>24</v>
      </c>
      <c r="G16" s="12">
        <f>+A16</f>
        <v>10</v>
      </c>
    </row>
    <row r="17" spans="1:6" ht="13.5">
      <c r="A17" s="9">
        <v>11</v>
      </c>
      <c r="B17" s="10">
        <v>33.51</v>
      </c>
      <c r="C17" s="11" t="s">
        <v>36</v>
      </c>
      <c r="D17" s="9"/>
      <c r="E17" s="11" t="s">
        <v>21</v>
      </c>
      <c r="F17" s="13"/>
    </row>
    <row r="18" spans="1:6" ht="13.5">
      <c r="A18" s="9">
        <v>12</v>
      </c>
      <c r="B18" s="10">
        <v>34.59</v>
      </c>
      <c r="C18" s="11" t="s">
        <v>37</v>
      </c>
      <c r="D18" s="9"/>
      <c r="E18" s="11" t="s">
        <v>29</v>
      </c>
      <c r="F18" s="12">
        <f>+A18</f>
        <v>12</v>
      </c>
    </row>
    <row r="19" spans="1:9" ht="13.5">
      <c r="A19" s="9">
        <v>13</v>
      </c>
      <c r="B19" s="10">
        <v>35.33</v>
      </c>
      <c r="C19" s="11" t="s">
        <v>38</v>
      </c>
      <c r="D19" s="9"/>
      <c r="E19" s="11" t="s">
        <v>33</v>
      </c>
      <c r="F19" s="13"/>
      <c r="I19" s="12">
        <f>+A19</f>
        <v>13</v>
      </c>
    </row>
    <row r="20" spans="1:7" ht="13.5">
      <c r="A20" s="9">
        <v>14</v>
      </c>
      <c r="B20" s="10">
        <v>35.55</v>
      </c>
      <c r="C20" s="11" t="s">
        <v>39</v>
      </c>
      <c r="D20" s="9"/>
      <c r="E20" s="11" t="s">
        <v>24</v>
      </c>
      <c r="G20" s="12">
        <f>+A20</f>
        <v>14</v>
      </c>
    </row>
    <row r="21" spans="1:10" ht="13.5">
      <c r="A21" s="9">
        <v>15</v>
      </c>
      <c r="B21" s="10">
        <v>36.17</v>
      </c>
      <c r="C21" s="11" t="s">
        <v>40</v>
      </c>
      <c r="D21" s="9" t="s">
        <v>23</v>
      </c>
      <c r="E21" s="11" t="s">
        <v>41</v>
      </c>
      <c r="J21" s="12">
        <f>+A21</f>
        <v>15</v>
      </c>
    </row>
    <row r="22" spans="1:16" ht="13.5">
      <c r="A22" s="9">
        <v>16</v>
      </c>
      <c r="B22" s="10">
        <v>36.56</v>
      </c>
      <c r="C22" s="11" t="s">
        <v>42</v>
      </c>
      <c r="D22" s="9" t="s">
        <v>23</v>
      </c>
      <c r="E22" s="11" t="s">
        <v>43</v>
      </c>
      <c r="P22" s="12">
        <f>+A22</f>
        <v>16</v>
      </c>
    </row>
    <row r="23" spans="1:9" ht="13.5">
      <c r="A23" s="9">
        <v>17</v>
      </c>
      <c r="B23" s="10">
        <v>37.06</v>
      </c>
      <c r="C23" s="11" t="s">
        <v>44</v>
      </c>
      <c r="D23" s="9"/>
      <c r="E23" s="11" t="s">
        <v>33</v>
      </c>
      <c r="F23" s="13"/>
      <c r="I23" s="12">
        <f>+A23</f>
        <v>17</v>
      </c>
    </row>
    <row r="24" spans="1:5" ht="13.5">
      <c r="A24" s="9">
        <v>18</v>
      </c>
      <c r="B24" s="10">
        <v>37.08</v>
      </c>
      <c r="C24" s="11" t="s">
        <v>45</v>
      </c>
      <c r="D24" s="9"/>
      <c r="E24" s="11" t="s">
        <v>21</v>
      </c>
    </row>
    <row r="25" spans="1:6" ht="13.5">
      <c r="A25" s="9">
        <v>19</v>
      </c>
      <c r="B25" s="10">
        <v>37.12</v>
      </c>
      <c r="C25" s="11" t="s">
        <v>46</v>
      </c>
      <c r="D25" s="9" t="s">
        <v>23</v>
      </c>
      <c r="E25" s="11" t="s">
        <v>29</v>
      </c>
      <c r="F25" s="12">
        <f>+A25</f>
        <v>19</v>
      </c>
    </row>
    <row r="26" spans="1:6" ht="13.5">
      <c r="A26" s="9">
        <v>20</v>
      </c>
      <c r="B26" s="10">
        <v>38.14</v>
      </c>
      <c r="C26" s="11" t="s">
        <v>47</v>
      </c>
      <c r="D26" s="9"/>
      <c r="E26" s="11" t="s">
        <v>33</v>
      </c>
      <c r="F26" s="13"/>
    </row>
    <row r="27" spans="1:6" ht="13.5">
      <c r="A27" s="9">
        <v>21</v>
      </c>
      <c r="B27" s="10">
        <v>38.88</v>
      </c>
      <c r="C27" s="11" t="s">
        <v>48</v>
      </c>
      <c r="D27" s="9"/>
      <c r="E27" s="11" t="s">
        <v>24</v>
      </c>
      <c r="F27" s="13"/>
    </row>
    <row r="28" spans="1:6" ht="13.5">
      <c r="A28" s="9">
        <v>22</v>
      </c>
      <c r="B28" s="10">
        <v>38.45</v>
      </c>
      <c r="C28" s="11" t="s">
        <v>49</v>
      </c>
      <c r="D28" s="9"/>
      <c r="E28" s="11" t="s">
        <v>24</v>
      </c>
      <c r="F28" s="13"/>
    </row>
    <row r="29" spans="1:5" ht="13.5">
      <c r="A29" s="9">
        <v>23</v>
      </c>
      <c r="B29" s="10">
        <v>38.48</v>
      </c>
      <c r="C29" s="11" t="s">
        <v>50</v>
      </c>
      <c r="D29" s="9" t="s">
        <v>23</v>
      </c>
      <c r="E29" s="11" t="s">
        <v>21</v>
      </c>
    </row>
    <row r="30" spans="1:10" ht="13.5">
      <c r="A30" s="9">
        <v>24</v>
      </c>
      <c r="B30" s="10">
        <v>38.52</v>
      </c>
      <c r="C30" s="11" t="s">
        <v>51</v>
      </c>
      <c r="D30" s="9" t="s">
        <v>23</v>
      </c>
      <c r="E30" s="11" t="s">
        <v>41</v>
      </c>
      <c r="J30" s="12">
        <f aca="true" t="shared" si="0" ref="J30:J31">+A30</f>
        <v>24</v>
      </c>
    </row>
    <row r="31" spans="1:10" ht="13.5">
      <c r="A31" s="9">
        <v>25</v>
      </c>
      <c r="B31" s="10">
        <v>38.55</v>
      </c>
      <c r="C31" s="11" t="s">
        <v>52</v>
      </c>
      <c r="D31" s="9" t="s">
        <v>23</v>
      </c>
      <c r="E31" s="11" t="s">
        <v>41</v>
      </c>
      <c r="J31" s="12">
        <f t="shared" si="0"/>
        <v>25</v>
      </c>
    </row>
    <row r="32" spans="1:14" ht="13.5">
      <c r="A32" s="9">
        <v>26</v>
      </c>
      <c r="B32" s="10">
        <v>39.17</v>
      </c>
      <c r="C32" s="11" t="s">
        <v>53</v>
      </c>
      <c r="D32" s="9"/>
      <c r="E32" s="11" t="s">
        <v>54</v>
      </c>
      <c r="F32" s="13"/>
      <c r="N32" s="12">
        <f>+A32</f>
        <v>26</v>
      </c>
    </row>
    <row r="33" spans="1:5" ht="13.5">
      <c r="A33" s="9">
        <v>27</v>
      </c>
      <c r="B33" s="10">
        <v>39.47</v>
      </c>
      <c r="C33" s="11" t="s">
        <v>55</v>
      </c>
      <c r="D33" s="9"/>
      <c r="E33" s="11" t="s">
        <v>21</v>
      </c>
    </row>
    <row r="34" spans="1:15" ht="13.5">
      <c r="A34" s="9">
        <v>28</v>
      </c>
      <c r="B34" s="10">
        <v>39.5</v>
      </c>
      <c r="C34" s="11" t="s">
        <v>56</v>
      </c>
      <c r="D34" s="9" t="s">
        <v>23</v>
      </c>
      <c r="E34" s="11" t="s">
        <v>57</v>
      </c>
      <c r="F34" s="13"/>
      <c r="O34" s="12">
        <f>+A34</f>
        <v>28</v>
      </c>
    </row>
    <row r="35" spans="1:5" ht="13.5">
      <c r="A35" s="9">
        <v>29</v>
      </c>
      <c r="B35" s="10">
        <v>40.26</v>
      </c>
      <c r="C35" s="11" t="s">
        <v>58</v>
      </c>
      <c r="D35" s="9"/>
      <c r="E35" s="11" t="s">
        <v>24</v>
      </c>
    </row>
    <row r="36" spans="1:5" ht="13.5">
      <c r="A36" s="9">
        <v>30</v>
      </c>
      <c r="B36" s="10">
        <v>40.48</v>
      </c>
      <c r="C36" s="11" t="s">
        <v>59</v>
      </c>
      <c r="D36" s="9" t="s">
        <v>23</v>
      </c>
      <c r="E36" s="11" t="s">
        <v>33</v>
      </c>
    </row>
    <row r="37" spans="1:6" ht="13.5">
      <c r="A37" s="9">
        <v>31</v>
      </c>
      <c r="B37" s="10">
        <v>41.05</v>
      </c>
      <c r="C37" s="11" t="s">
        <v>60</v>
      </c>
      <c r="D37" s="9"/>
      <c r="E37" s="11" t="s">
        <v>24</v>
      </c>
      <c r="F37" s="13"/>
    </row>
    <row r="38" spans="1:15" ht="13.5">
      <c r="A38" s="9">
        <v>32</v>
      </c>
      <c r="B38" s="10">
        <v>41.26</v>
      </c>
      <c r="C38" s="11" t="s">
        <v>61</v>
      </c>
      <c r="D38" s="9" t="s">
        <v>23</v>
      </c>
      <c r="E38" s="11" t="s">
        <v>57</v>
      </c>
      <c r="F38" s="13"/>
      <c r="O38" s="12">
        <f>+A38</f>
        <v>32</v>
      </c>
    </row>
    <row r="39" spans="1:5" ht="13.5">
      <c r="A39" s="9">
        <v>33</v>
      </c>
      <c r="B39" s="10">
        <v>41.41</v>
      </c>
      <c r="C39" s="11" t="s">
        <v>62</v>
      </c>
      <c r="D39" s="9" t="s">
        <v>23</v>
      </c>
      <c r="E39" s="11" t="s">
        <v>41</v>
      </c>
    </row>
    <row r="40" spans="1:13" ht="13.5">
      <c r="A40" s="9">
        <v>34</v>
      </c>
      <c r="B40" s="10">
        <v>42.02</v>
      </c>
      <c r="C40" s="11" t="s">
        <v>63</v>
      </c>
      <c r="D40" s="9" t="s">
        <v>23</v>
      </c>
      <c r="E40" s="11" t="s">
        <v>64</v>
      </c>
      <c r="F40" s="13"/>
      <c r="M40" s="12">
        <f>+A40</f>
        <v>34</v>
      </c>
    </row>
    <row r="41" spans="1:5" ht="13.5">
      <c r="A41" s="9">
        <v>35</v>
      </c>
      <c r="B41" s="10">
        <v>42.26</v>
      </c>
      <c r="C41" s="11" t="s">
        <v>65</v>
      </c>
      <c r="D41" s="9"/>
      <c r="E41" s="11" t="s">
        <v>41</v>
      </c>
    </row>
    <row r="42" spans="1:13" ht="13.5">
      <c r="A42" s="9">
        <v>36</v>
      </c>
      <c r="B42" s="10">
        <v>42.39</v>
      </c>
      <c r="C42" s="11" t="s">
        <v>66</v>
      </c>
      <c r="D42" s="9"/>
      <c r="E42" s="11" t="s">
        <v>64</v>
      </c>
      <c r="F42" s="13"/>
      <c r="M42" s="12">
        <f>+A42</f>
        <v>36</v>
      </c>
    </row>
    <row r="43" spans="1:15" ht="13.5">
      <c r="A43" s="9">
        <v>37</v>
      </c>
      <c r="B43" s="10">
        <v>42.51</v>
      </c>
      <c r="C43" s="11" t="s">
        <v>67</v>
      </c>
      <c r="D43" s="9" t="s">
        <v>23</v>
      </c>
      <c r="E43" s="11" t="s">
        <v>57</v>
      </c>
      <c r="F43" s="13"/>
      <c r="O43" s="12">
        <f>+A43</f>
        <v>37</v>
      </c>
    </row>
    <row r="44" spans="1:13" ht="13.5">
      <c r="A44" s="9">
        <v>38</v>
      </c>
      <c r="B44" s="10">
        <v>42.56</v>
      </c>
      <c r="C44" s="11" t="s">
        <v>68</v>
      </c>
      <c r="D44" s="9"/>
      <c r="E44" s="11" t="s">
        <v>64</v>
      </c>
      <c r="F44" s="13"/>
      <c r="M44" s="12">
        <f>+A44</f>
        <v>38</v>
      </c>
    </row>
    <row r="45" spans="1:6" ht="13.5">
      <c r="A45" s="9">
        <v>39</v>
      </c>
      <c r="B45" s="10">
        <v>43.05</v>
      </c>
      <c r="C45" s="11" t="s">
        <v>69</v>
      </c>
      <c r="D45" s="9"/>
      <c r="E45" s="11" t="s">
        <v>41</v>
      </c>
      <c r="F45" s="13"/>
    </row>
    <row r="46" spans="1:14" ht="13.5">
      <c r="A46" s="9">
        <v>40</v>
      </c>
      <c r="B46" s="10">
        <v>43.1</v>
      </c>
      <c r="C46" s="11" t="s">
        <v>70</v>
      </c>
      <c r="D46" s="9" t="s">
        <v>23</v>
      </c>
      <c r="E46" s="11" t="s">
        <v>54</v>
      </c>
      <c r="F46" s="13"/>
      <c r="N46" s="12">
        <f>+A46</f>
        <v>40</v>
      </c>
    </row>
    <row r="47" spans="1:5" ht="13.5">
      <c r="A47" s="9">
        <v>41</v>
      </c>
      <c r="B47" s="10">
        <v>43.18</v>
      </c>
      <c r="C47" s="11" t="s">
        <v>71</v>
      </c>
      <c r="D47" s="9" t="s">
        <v>23</v>
      </c>
      <c r="E47" s="11" t="s">
        <v>64</v>
      </c>
    </row>
    <row r="48" spans="1:6" ht="13.5">
      <c r="A48" s="9">
        <v>42</v>
      </c>
      <c r="B48" s="10">
        <v>43.26</v>
      </c>
      <c r="C48" s="11" t="s">
        <v>72</v>
      </c>
      <c r="D48" s="9" t="s">
        <v>23</v>
      </c>
      <c r="E48" s="11" t="s">
        <v>33</v>
      </c>
      <c r="F48" s="13"/>
    </row>
    <row r="49" spans="1:5" ht="13.5">
      <c r="A49" s="9">
        <v>43</v>
      </c>
      <c r="B49" s="10">
        <v>43.36</v>
      </c>
      <c r="C49" s="11" t="s">
        <v>73</v>
      </c>
      <c r="D49" s="9" t="s">
        <v>23</v>
      </c>
      <c r="E49" s="11" t="s">
        <v>41</v>
      </c>
    </row>
    <row r="50" spans="1:6" ht="13.5">
      <c r="A50" s="9">
        <v>44</v>
      </c>
      <c r="B50" s="10">
        <v>43.41</v>
      </c>
      <c r="C50" s="11" t="s">
        <v>74</v>
      </c>
      <c r="D50" s="9" t="s">
        <v>23</v>
      </c>
      <c r="E50" s="11" t="s">
        <v>21</v>
      </c>
      <c r="F50" s="13"/>
    </row>
    <row r="51" spans="1:16" ht="13.5">
      <c r="A51" s="9">
        <v>45</v>
      </c>
      <c r="B51" s="10">
        <v>44.14</v>
      </c>
      <c r="C51" s="11" t="s">
        <v>75</v>
      </c>
      <c r="D51" s="9"/>
      <c r="E51" s="11" t="s">
        <v>43</v>
      </c>
      <c r="P51" s="12">
        <f>+A51</f>
        <v>45</v>
      </c>
    </row>
    <row r="52" spans="1:6" ht="13.5">
      <c r="A52" s="9">
        <v>46</v>
      </c>
      <c r="B52" s="10">
        <v>44.26</v>
      </c>
      <c r="C52" s="11" t="s">
        <v>76</v>
      </c>
      <c r="D52" s="9" t="s">
        <v>23</v>
      </c>
      <c r="E52" s="11" t="s">
        <v>57</v>
      </c>
      <c r="F52" s="13"/>
    </row>
    <row r="53" spans="1:6" ht="13.5">
      <c r="A53" s="9">
        <v>47</v>
      </c>
      <c r="B53" s="10">
        <v>44.45</v>
      </c>
      <c r="C53" s="11" t="s">
        <v>77</v>
      </c>
      <c r="D53" s="9"/>
      <c r="E53" s="11" t="s">
        <v>24</v>
      </c>
      <c r="F53" s="13"/>
    </row>
    <row r="54" spans="1:12" ht="13.5">
      <c r="A54" s="9">
        <v>48</v>
      </c>
      <c r="B54" s="10">
        <v>45.1</v>
      </c>
      <c r="C54" s="11" t="s">
        <v>78</v>
      </c>
      <c r="D54" s="9" t="s">
        <v>23</v>
      </c>
      <c r="E54" s="11" t="s">
        <v>26</v>
      </c>
      <c r="L54" s="12">
        <f>+A54</f>
        <v>48</v>
      </c>
    </row>
    <row r="55" spans="1:16" ht="13.5">
      <c r="A55" s="9">
        <v>49</v>
      </c>
      <c r="B55" s="10">
        <v>45.27</v>
      </c>
      <c r="C55" s="11" t="s">
        <v>79</v>
      </c>
      <c r="D55" s="9" t="s">
        <v>23</v>
      </c>
      <c r="E55" s="11" t="s">
        <v>43</v>
      </c>
      <c r="P55" s="12">
        <f>+A55</f>
        <v>49</v>
      </c>
    </row>
    <row r="56" spans="1:6" ht="13.5">
      <c r="A56" s="9">
        <v>50</v>
      </c>
      <c r="B56" s="10">
        <v>45.38</v>
      </c>
      <c r="C56" s="11" t="s">
        <v>80</v>
      </c>
      <c r="D56" s="9"/>
      <c r="E56" s="11" t="s">
        <v>43</v>
      </c>
      <c r="F56" s="13"/>
    </row>
    <row r="57" spans="1:6" ht="13.5">
      <c r="A57" s="9">
        <v>51</v>
      </c>
      <c r="B57" s="10">
        <v>45.47</v>
      </c>
      <c r="C57" s="11" t="s">
        <v>81</v>
      </c>
      <c r="D57" s="9" t="s">
        <v>23</v>
      </c>
      <c r="E57" s="11" t="s">
        <v>33</v>
      </c>
      <c r="F57" s="13"/>
    </row>
    <row r="58" spans="1:6" ht="13.5">
      <c r="A58" s="9">
        <v>52</v>
      </c>
      <c r="B58" s="10">
        <v>46.01</v>
      </c>
      <c r="C58" s="11" t="s">
        <v>82</v>
      </c>
      <c r="D58" s="9" t="s">
        <v>23</v>
      </c>
      <c r="E58" s="11" t="s">
        <v>43</v>
      </c>
      <c r="F58" s="13"/>
    </row>
    <row r="59" spans="1:6" ht="13.5">
      <c r="A59" s="9">
        <v>53</v>
      </c>
      <c r="B59" s="10">
        <v>46.11</v>
      </c>
      <c r="C59" s="11" t="s">
        <v>83</v>
      </c>
      <c r="D59" s="9" t="s">
        <v>23</v>
      </c>
      <c r="E59" s="11" t="s">
        <v>26</v>
      </c>
      <c r="F59" s="13"/>
    </row>
    <row r="60" spans="1:6" ht="13.5">
      <c r="A60" s="9">
        <v>54</v>
      </c>
      <c r="B60" s="10">
        <v>46.47</v>
      </c>
      <c r="C60" s="11" t="s">
        <v>84</v>
      </c>
      <c r="D60" s="9" t="s">
        <v>23</v>
      </c>
      <c r="E60" s="11" t="s">
        <v>64</v>
      </c>
      <c r="F60" s="13"/>
    </row>
    <row r="61" spans="1:6" ht="13.5">
      <c r="A61" s="9">
        <v>55</v>
      </c>
      <c r="B61" s="10">
        <v>46.54</v>
      </c>
      <c r="C61" s="11" t="s">
        <v>85</v>
      </c>
      <c r="D61" s="9" t="s">
        <v>23</v>
      </c>
      <c r="E61" s="11" t="s">
        <v>41</v>
      </c>
      <c r="F61" s="13"/>
    </row>
    <row r="62" spans="1:6" ht="13.5">
      <c r="A62" s="9">
        <v>56</v>
      </c>
      <c r="B62" s="10">
        <v>47.15</v>
      </c>
      <c r="C62" s="11" t="s">
        <v>86</v>
      </c>
      <c r="D62" s="9"/>
      <c r="E62" s="11" t="s">
        <v>41</v>
      </c>
      <c r="F62" s="13"/>
    </row>
    <row r="63" spans="1:6" ht="13.5">
      <c r="A63" s="9">
        <v>57</v>
      </c>
      <c r="B63" s="10">
        <v>47.33</v>
      </c>
      <c r="C63" s="11" t="s">
        <v>87</v>
      </c>
      <c r="D63" s="9" t="s">
        <v>23</v>
      </c>
      <c r="E63" s="11" t="s">
        <v>21</v>
      </c>
      <c r="F63" s="13"/>
    </row>
    <row r="64" spans="1:6" ht="13.5">
      <c r="A64" s="9">
        <v>58</v>
      </c>
      <c r="B64" s="10">
        <v>47.44</v>
      </c>
      <c r="C64" s="11" t="s">
        <v>88</v>
      </c>
      <c r="D64" s="9" t="s">
        <v>23</v>
      </c>
      <c r="E64" s="11" t="s">
        <v>64</v>
      </c>
      <c r="F64" s="13"/>
    </row>
    <row r="65" spans="1:6" ht="13.5">
      <c r="A65" s="9">
        <v>59</v>
      </c>
      <c r="B65" s="10">
        <v>47.57</v>
      </c>
      <c r="C65" s="11" t="s">
        <v>89</v>
      </c>
      <c r="D65" s="9" t="s">
        <v>23</v>
      </c>
      <c r="E65" s="11" t="s">
        <v>41</v>
      </c>
      <c r="F65" s="13"/>
    </row>
    <row r="66" spans="1:6" ht="13.5">
      <c r="A66" s="9">
        <v>60</v>
      </c>
      <c r="B66" s="10">
        <v>48.03</v>
      </c>
      <c r="C66" s="11" t="s">
        <v>90</v>
      </c>
      <c r="D66" s="9"/>
      <c r="E66" s="11" t="s">
        <v>57</v>
      </c>
      <c r="F66" s="13"/>
    </row>
    <row r="67" spans="1:6" ht="13.5">
      <c r="A67" s="9">
        <v>61</v>
      </c>
      <c r="B67" s="10">
        <v>49.53</v>
      </c>
      <c r="C67" s="11" t="s">
        <v>91</v>
      </c>
      <c r="D67" s="9" t="s">
        <v>23</v>
      </c>
      <c r="E67" s="11" t="s">
        <v>64</v>
      </c>
      <c r="F67" s="13"/>
    </row>
    <row r="68" spans="1:6" ht="13.5">
      <c r="A68" s="9">
        <v>62</v>
      </c>
      <c r="B68" s="10">
        <v>49.54</v>
      </c>
      <c r="C68" s="11" t="s">
        <v>92</v>
      </c>
      <c r="D68" s="9"/>
      <c r="E68" s="11" t="s">
        <v>57</v>
      </c>
      <c r="F68" s="13"/>
    </row>
    <row r="69" spans="1:5" ht="13.5">
      <c r="A69" s="9">
        <v>63</v>
      </c>
      <c r="B69" s="14">
        <v>41.07</v>
      </c>
      <c r="C69" s="11" t="s">
        <v>93</v>
      </c>
      <c r="D69" s="9" t="s">
        <v>23</v>
      </c>
      <c r="E69" s="11" t="s">
        <v>21</v>
      </c>
    </row>
    <row r="70" spans="1:6" ht="13.5">
      <c r="A70" s="9">
        <v>64</v>
      </c>
      <c r="B70" s="14">
        <v>54.1</v>
      </c>
      <c r="C70" s="11" t="s">
        <v>94</v>
      </c>
      <c r="D70" s="9" t="s">
        <v>23</v>
      </c>
      <c r="E70" s="11" t="s">
        <v>26</v>
      </c>
      <c r="F70" s="13"/>
    </row>
    <row r="71" spans="1:6" ht="13.5">
      <c r="A71" s="9">
        <v>65</v>
      </c>
      <c r="B71" s="14">
        <v>54.55</v>
      </c>
      <c r="C71" s="11" t="s">
        <v>95</v>
      </c>
      <c r="D71" s="9" t="s">
        <v>23</v>
      </c>
      <c r="E71" s="11" t="s">
        <v>41</v>
      </c>
      <c r="F71" s="13"/>
    </row>
    <row r="72" spans="1:6" ht="13.5">
      <c r="A72" s="9">
        <v>66</v>
      </c>
      <c r="B72" s="14">
        <v>59.2</v>
      </c>
      <c r="C72" s="11" t="s">
        <v>96</v>
      </c>
      <c r="D72" s="9" t="s">
        <v>23</v>
      </c>
      <c r="E72" s="11" t="s">
        <v>64</v>
      </c>
      <c r="F72" s="13"/>
    </row>
    <row r="73" spans="1:6" ht="13.5">
      <c r="A73" s="9">
        <v>67</v>
      </c>
      <c r="B73" s="10" t="s">
        <v>97</v>
      </c>
      <c r="C73" s="11" t="s">
        <v>98</v>
      </c>
      <c r="D73" s="9" t="s">
        <v>23</v>
      </c>
      <c r="E73" s="11" t="s">
        <v>41</v>
      </c>
      <c r="F73" s="13"/>
    </row>
    <row r="74" spans="1:14" ht="13.5">
      <c r="A74" s="9">
        <v>68</v>
      </c>
      <c r="B74" s="10"/>
      <c r="C74" s="11" t="s">
        <v>99</v>
      </c>
      <c r="D74" s="9"/>
      <c r="E74" s="11" t="s">
        <v>54</v>
      </c>
      <c r="F74" s="13"/>
      <c r="N74" s="12">
        <f>+A74</f>
        <v>68</v>
      </c>
    </row>
    <row r="75" spans="6:16" ht="13.5">
      <c r="F75" s="15">
        <f>SUM(F6:F74)</f>
        <v>36</v>
      </c>
      <c r="G75" s="15">
        <f>SUM(G6:G74)</f>
        <v>26</v>
      </c>
      <c r="H75" s="15">
        <f>SUM(H6:H74)</f>
        <v>11</v>
      </c>
      <c r="I75" s="15">
        <f>SUM(I6:I74)</f>
        <v>38</v>
      </c>
      <c r="J75" s="15">
        <f>SUM(J6:J74)</f>
        <v>64</v>
      </c>
      <c r="L75" s="15">
        <f>SUM(L6:L74)</f>
        <v>58</v>
      </c>
      <c r="M75" s="15">
        <f>SUM(M6:M74)</f>
        <v>108</v>
      </c>
      <c r="N75" s="15">
        <f>SUM(N6:N74)</f>
        <v>134</v>
      </c>
      <c r="O75" s="15">
        <f>SUM(O6:O74)</f>
        <v>97</v>
      </c>
      <c r="P75" s="15">
        <f>SUM(P6:P74)</f>
        <v>110</v>
      </c>
    </row>
  </sheetData>
  <sheetProtection selectLockedCells="1" selectUnlockedCells="1"/>
  <mergeCells count="2">
    <mergeCell ref="F5:J5"/>
    <mergeCell ref="L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"/>
  <sheetViews>
    <sheetView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6.57421875" style="16" customWidth="1"/>
    <col min="3" max="3" width="22.28125" style="0" customWidth="1"/>
    <col min="4" max="4" width="9.140625" style="1" customWidth="1"/>
    <col min="5" max="5" width="20.57421875" style="0" customWidth="1"/>
    <col min="6" max="7" width="4.00390625" style="0" customWidth="1"/>
    <col min="8" max="8" width="4.421875" style="0" customWidth="1"/>
    <col min="9" max="9" width="4.28125" style="0" customWidth="1"/>
    <col min="10" max="10" width="4.00390625" style="0" customWidth="1"/>
    <col min="11" max="11" width="3.7109375" style="0" customWidth="1"/>
    <col min="12" max="12" width="4.00390625" style="0" customWidth="1"/>
    <col min="13" max="13" width="4.28125" style="0" customWidth="1"/>
    <col min="14" max="14" width="4.421875" style="0" customWidth="1"/>
    <col min="15" max="16" width="5.00390625" style="0" customWidth="1"/>
    <col min="17" max="16384" width="8.7109375" style="0" customWidth="1"/>
  </cols>
  <sheetData>
    <row r="1" ht="13.5">
      <c r="A1" s="2" t="s">
        <v>0</v>
      </c>
    </row>
    <row r="2" ht="13.5">
      <c r="A2" s="2" t="s">
        <v>1</v>
      </c>
    </row>
    <row r="3" ht="13.5">
      <c r="A3" s="5"/>
    </row>
    <row r="4" ht="13.5">
      <c r="A4" s="5"/>
    </row>
    <row r="5" spans="1:16" ht="13.5">
      <c r="A5" s="2" t="s">
        <v>100</v>
      </c>
      <c r="F5" s="6" t="s">
        <v>3</v>
      </c>
      <c r="G5" s="6"/>
      <c r="H5" s="6"/>
      <c r="I5" s="6"/>
      <c r="J5" s="6"/>
      <c r="L5" s="6" t="s">
        <v>4</v>
      </c>
      <c r="M5" s="6"/>
      <c r="N5" s="6"/>
      <c r="O5" s="6"/>
      <c r="P5" s="6"/>
    </row>
    <row r="6" spans="1:16" ht="13.5">
      <c r="A6" s="7" t="s">
        <v>5</v>
      </c>
      <c r="B6" s="17" t="s">
        <v>6</v>
      </c>
      <c r="C6" s="8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</row>
    <row r="7" spans="1:13" ht="13.5">
      <c r="A7" s="9">
        <v>1</v>
      </c>
      <c r="B7" s="10">
        <v>25.24</v>
      </c>
      <c r="C7" s="11" t="s">
        <v>101</v>
      </c>
      <c r="D7" s="9"/>
      <c r="E7" s="11" t="s">
        <v>64</v>
      </c>
      <c r="M7" s="12">
        <f>+A7</f>
        <v>1</v>
      </c>
    </row>
    <row r="8" spans="1:6" ht="13.5">
      <c r="A8" s="9">
        <v>2</v>
      </c>
      <c r="B8" s="10">
        <v>25.46</v>
      </c>
      <c r="C8" s="11" t="s">
        <v>102</v>
      </c>
      <c r="D8" s="9"/>
      <c r="E8" s="11" t="s">
        <v>29</v>
      </c>
      <c r="F8" s="12">
        <f>+A8</f>
        <v>2</v>
      </c>
    </row>
    <row r="9" spans="1:8" ht="13.5">
      <c r="A9" s="9">
        <v>3</v>
      </c>
      <c r="B9" s="10">
        <v>26.35</v>
      </c>
      <c r="C9" s="11" t="s">
        <v>103</v>
      </c>
      <c r="D9" s="9"/>
      <c r="E9" s="11" t="s">
        <v>21</v>
      </c>
      <c r="H9" s="12">
        <f>+A9</f>
        <v>3</v>
      </c>
    </row>
    <row r="10" spans="1:7" ht="13.5">
      <c r="A10" s="9">
        <v>4</v>
      </c>
      <c r="B10" s="10">
        <v>26.45</v>
      </c>
      <c r="C10" s="11" t="s">
        <v>104</v>
      </c>
      <c r="D10" s="9"/>
      <c r="E10" s="11" t="s">
        <v>105</v>
      </c>
      <c r="G10" s="12">
        <f>+A10</f>
        <v>4</v>
      </c>
    </row>
    <row r="11" spans="1:7" ht="13.5">
      <c r="A11" s="9">
        <v>5</v>
      </c>
      <c r="B11" s="10">
        <v>27.08</v>
      </c>
      <c r="C11" s="11" t="s">
        <v>106</v>
      </c>
      <c r="D11" s="9" t="s">
        <v>23</v>
      </c>
      <c r="E11" s="11" t="s">
        <v>105</v>
      </c>
      <c r="G11" s="12">
        <f>+A11</f>
        <v>5</v>
      </c>
    </row>
    <row r="12" spans="1:13" ht="13.5">
      <c r="A12" s="9">
        <v>6</v>
      </c>
      <c r="B12" s="10">
        <v>27.16</v>
      </c>
      <c r="C12" s="11" t="s">
        <v>107</v>
      </c>
      <c r="D12" s="9"/>
      <c r="E12" s="11" t="s">
        <v>64</v>
      </c>
      <c r="M12" s="12">
        <f>+A12</f>
        <v>6</v>
      </c>
    </row>
    <row r="13" spans="1:6" ht="13.5">
      <c r="A13" s="9">
        <v>7</v>
      </c>
      <c r="B13" s="10">
        <v>27.2</v>
      </c>
      <c r="C13" s="11" t="s">
        <v>108</v>
      </c>
      <c r="D13" s="9"/>
      <c r="E13" s="11" t="s">
        <v>29</v>
      </c>
      <c r="F13" s="12">
        <f>+A13</f>
        <v>7</v>
      </c>
    </row>
    <row r="14" spans="1:12" ht="13.5">
      <c r="A14" s="9">
        <v>8</v>
      </c>
      <c r="B14" s="10">
        <v>27.32</v>
      </c>
      <c r="C14" s="11" t="s">
        <v>109</v>
      </c>
      <c r="D14" s="9" t="s">
        <v>23</v>
      </c>
      <c r="E14" s="11" t="s">
        <v>26</v>
      </c>
      <c r="F14" s="13"/>
      <c r="L14" s="12">
        <f>+A14</f>
        <v>8</v>
      </c>
    </row>
    <row r="15" spans="1:7" ht="13.5">
      <c r="A15" s="9">
        <v>9</v>
      </c>
      <c r="B15" s="10">
        <v>27.46</v>
      </c>
      <c r="C15" s="11" t="s">
        <v>110</v>
      </c>
      <c r="D15" s="9"/>
      <c r="E15" s="11" t="s">
        <v>105</v>
      </c>
      <c r="G15" s="12">
        <f>+A15</f>
        <v>9</v>
      </c>
    </row>
    <row r="16" spans="1:7" ht="13.5">
      <c r="A16" s="9">
        <v>10</v>
      </c>
      <c r="B16" s="10">
        <v>27.53</v>
      </c>
      <c r="C16" s="11" t="s">
        <v>111</v>
      </c>
      <c r="D16" s="9" t="s">
        <v>23</v>
      </c>
      <c r="E16" s="11" t="s">
        <v>105</v>
      </c>
      <c r="G16" s="12">
        <f>+A16</f>
        <v>10</v>
      </c>
    </row>
    <row r="17" spans="1:12" ht="13.5">
      <c r="A17" s="9">
        <v>11</v>
      </c>
      <c r="B17" s="10">
        <v>27.59</v>
      </c>
      <c r="C17" s="11" t="s">
        <v>112</v>
      </c>
      <c r="D17" s="9"/>
      <c r="E17" s="11" t="s">
        <v>26</v>
      </c>
      <c r="F17" s="13"/>
      <c r="L17" s="12">
        <f>+A17</f>
        <v>11</v>
      </c>
    </row>
    <row r="18" spans="1:13" ht="13.5">
      <c r="A18" s="9">
        <v>12</v>
      </c>
      <c r="B18" s="10">
        <v>28.18</v>
      </c>
      <c r="C18" s="11" t="s">
        <v>113</v>
      </c>
      <c r="D18" s="9" t="s">
        <v>23</v>
      </c>
      <c r="E18" s="11" t="s">
        <v>64</v>
      </c>
      <c r="M18" s="12">
        <f>+A18</f>
        <v>12</v>
      </c>
    </row>
    <row r="19" spans="1:12" ht="13.5">
      <c r="A19" s="9">
        <v>13</v>
      </c>
      <c r="B19" s="10">
        <v>28.46</v>
      </c>
      <c r="C19" s="11" t="s">
        <v>114</v>
      </c>
      <c r="D19" s="9"/>
      <c r="E19" s="11" t="s">
        <v>26</v>
      </c>
      <c r="F19" s="13"/>
      <c r="L19" s="12">
        <f>+A19</f>
        <v>13</v>
      </c>
    </row>
    <row r="20" spans="1:6" ht="13.5">
      <c r="A20" s="9">
        <v>14</v>
      </c>
      <c r="B20" s="10">
        <v>28.49</v>
      </c>
      <c r="C20" s="11" t="s">
        <v>115</v>
      </c>
      <c r="D20" s="9"/>
      <c r="E20" s="11" t="s">
        <v>29</v>
      </c>
      <c r="F20" s="12">
        <f>+A20</f>
        <v>14</v>
      </c>
    </row>
    <row r="21" spans="1:6" ht="13.5">
      <c r="A21" s="9">
        <v>15</v>
      </c>
      <c r="B21" s="10">
        <v>28.55</v>
      </c>
      <c r="C21" s="11" t="s">
        <v>116</v>
      </c>
      <c r="D21" s="9"/>
      <c r="E21" s="11" t="s">
        <v>29</v>
      </c>
      <c r="F21" s="12">
        <f>+A21</f>
        <v>15</v>
      </c>
    </row>
    <row r="22" spans="1:8" ht="13.5">
      <c r="A22" s="9">
        <v>16</v>
      </c>
      <c r="B22" s="10">
        <v>29</v>
      </c>
      <c r="C22" s="11" t="s">
        <v>117</v>
      </c>
      <c r="D22" s="9" t="s">
        <v>23</v>
      </c>
      <c r="E22" s="11" t="s">
        <v>21</v>
      </c>
      <c r="H22" s="12">
        <f>+A22</f>
        <v>16</v>
      </c>
    </row>
    <row r="23" spans="1:9" ht="13.5">
      <c r="A23" s="9">
        <v>17</v>
      </c>
      <c r="B23" s="10">
        <v>29.07</v>
      </c>
      <c r="C23" s="11" t="s">
        <v>118</v>
      </c>
      <c r="D23" s="9" t="s">
        <v>23</v>
      </c>
      <c r="E23" s="11" t="s">
        <v>33</v>
      </c>
      <c r="F23" s="13"/>
      <c r="I23" s="12">
        <f>+A23</f>
        <v>17</v>
      </c>
    </row>
    <row r="24" spans="1:6" ht="13.5">
      <c r="A24" s="9">
        <v>18</v>
      </c>
      <c r="B24" s="10">
        <v>29.08</v>
      </c>
      <c r="C24" s="11" t="s">
        <v>119</v>
      </c>
      <c r="D24" s="9"/>
      <c r="E24" s="11" t="s">
        <v>29</v>
      </c>
      <c r="F24" s="12">
        <f>+A24</f>
        <v>18</v>
      </c>
    </row>
    <row r="25" spans="1:13" ht="13.5">
      <c r="A25" s="9">
        <v>19</v>
      </c>
      <c r="B25" s="10">
        <v>29.11</v>
      </c>
      <c r="C25" s="11" t="s">
        <v>120</v>
      </c>
      <c r="D25" s="9"/>
      <c r="E25" s="11" t="s">
        <v>64</v>
      </c>
      <c r="M25" s="12">
        <f>+A25</f>
        <v>19</v>
      </c>
    </row>
    <row r="26" spans="1:15" ht="13.5">
      <c r="A26" s="9">
        <v>20</v>
      </c>
      <c r="B26" s="10">
        <v>29.14</v>
      </c>
      <c r="C26" s="11" t="s">
        <v>121</v>
      </c>
      <c r="D26" s="9" t="s">
        <v>23</v>
      </c>
      <c r="E26" s="11" t="s">
        <v>122</v>
      </c>
      <c r="F26" s="13"/>
      <c r="O26" s="12">
        <f>+A26</f>
        <v>20</v>
      </c>
    </row>
    <row r="27" spans="1:15" ht="13.5">
      <c r="A27" s="9">
        <v>21</v>
      </c>
      <c r="B27" s="10">
        <v>29.15</v>
      </c>
      <c r="C27" s="11" t="s">
        <v>123</v>
      </c>
      <c r="D27" s="9"/>
      <c r="E27" s="11" t="s">
        <v>122</v>
      </c>
      <c r="F27" s="13"/>
      <c r="O27" s="12">
        <f>+A27</f>
        <v>21</v>
      </c>
    </row>
    <row r="28" spans="1:9" ht="13.5">
      <c r="A28" s="9">
        <v>22</v>
      </c>
      <c r="B28" s="10">
        <v>29.18</v>
      </c>
      <c r="C28" s="11" t="s">
        <v>124</v>
      </c>
      <c r="D28" s="9"/>
      <c r="E28" s="11" t="s">
        <v>33</v>
      </c>
      <c r="F28" s="13"/>
      <c r="I28" s="12">
        <f>+A28</f>
        <v>22</v>
      </c>
    </row>
    <row r="29" spans="1:8" ht="13.5">
      <c r="A29" s="9">
        <v>23</v>
      </c>
      <c r="B29" s="10">
        <v>29.2</v>
      </c>
      <c r="C29" s="11" t="s">
        <v>125</v>
      </c>
      <c r="D29" s="9"/>
      <c r="E29" s="11" t="s">
        <v>21</v>
      </c>
      <c r="H29" s="12">
        <f>+A29</f>
        <v>23</v>
      </c>
    </row>
    <row r="30" spans="1:8" ht="13.5">
      <c r="A30" s="9">
        <v>24</v>
      </c>
      <c r="B30" s="10">
        <v>29.23</v>
      </c>
      <c r="C30" s="11" t="s">
        <v>126</v>
      </c>
      <c r="D30" s="9" t="s">
        <v>23</v>
      </c>
      <c r="E30" s="11" t="s">
        <v>21</v>
      </c>
      <c r="H30" s="12">
        <f>+A30</f>
        <v>24</v>
      </c>
    </row>
    <row r="31" spans="1:12" ht="13.5">
      <c r="A31" s="9">
        <v>25</v>
      </c>
      <c r="B31" s="10">
        <v>29.27</v>
      </c>
      <c r="C31" s="11" t="s">
        <v>127</v>
      </c>
      <c r="D31" s="9"/>
      <c r="E31" s="11" t="s">
        <v>26</v>
      </c>
      <c r="F31" s="13"/>
      <c r="L31" s="12">
        <f>+A31</f>
        <v>25</v>
      </c>
    </row>
    <row r="32" spans="1:6" ht="13.5">
      <c r="A32" s="9">
        <v>26</v>
      </c>
      <c r="B32" s="10">
        <v>29.29</v>
      </c>
      <c r="C32" s="11" t="s">
        <v>128</v>
      </c>
      <c r="D32" s="9" t="s">
        <v>23</v>
      </c>
      <c r="E32" s="11" t="s">
        <v>29</v>
      </c>
      <c r="F32" s="12">
        <f>+A32</f>
        <v>26</v>
      </c>
    </row>
    <row r="33" spans="1:8" ht="13.5">
      <c r="A33" s="9">
        <v>27</v>
      </c>
      <c r="B33" s="10">
        <v>29.31</v>
      </c>
      <c r="C33" s="11" t="s">
        <v>129</v>
      </c>
      <c r="D33" s="9" t="s">
        <v>23</v>
      </c>
      <c r="E33" s="11" t="s">
        <v>21</v>
      </c>
      <c r="H33" s="12">
        <f>+A33</f>
        <v>27</v>
      </c>
    </row>
    <row r="34" spans="1:12" ht="13.5">
      <c r="A34" s="9">
        <v>28</v>
      </c>
      <c r="B34" s="10">
        <v>29.34</v>
      </c>
      <c r="C34" s="11" t="s">
        <v>130</v>
      </c>
      <c r="D34" s="9" t="s">
        <v>23</v>
      </c>
      <c r="E34" s="11" t="s">
        <v>26</v>
      </c>
      <c r="F34" s="13"/>
      <c r="L34" s="12">
        <f>+A34</f>
        <v>28</v>
      </c>
    </row>
    <row r="35" spans="1:8" ht="13.5">
      <c r="A35" s="9">
        <v>29</v>
      </c>
      <c r="B35" s="10">
        <v>29.37</v>
      </c>
      <c r="C35" s="11" t="s">
        <v>131</v>
      </c>
      <c r="D35" s="9"/>
      <c r="E35" s="11" t="s">
        <v>21</v>
      </c>
      <c r="H35" s="12">
        <f>+A35</f>
        <v>29</v>
      </c>
    </row>
    <row r="36" spans="1:8" ht="13.5">
      <c r="A36" s="9">
        <v>30</v>
      </c>
      <c r="B36" s="10">
        <v>29.38</v>
      </c>
      <c r="C36" s="11" t="s">
        <v>132</v>
      </c>
      <c r="D36" s="9" t="s">
        <v>23</v>
      </c>
      <c r="E36" s="11" t="s">
        <v>21</v>
      </c>
      <c r="H36" s="12">
        <f>+A36</f>
        <v>30</v>
      </c>
    </row>
    <row r="37" spans="1:6" ht="13.5">
      <c r="A37" s="9">
        <v>31</v>
      </c>
      <c r="B37" s="10">
        <v>29.39</v>
      </c>
      <c r="C37" s="11" t="s">
        <v>133</v>
      </c>
      <c r="D37" s="9" t="s">
        <v>23</v>
      </c>
      <c r="E37" s="11" t="s">
        <v>21</v>
      </c>
      <c r="F37" s="13"/>
    </row>
    <row r="38" spans="1:9" ht="13.5">
      <c r="A38" s="9">
        <v>32</v>
      </c>
      <c r="B38" s="10">
        <v>29.42</v>
      </c>
      <c r="C38" s="11" t="s">
        <v>134</v>
      </c>
      <c r="D38" s="9" t="s">
        <v>23</v>
      </c>
      <c r="E38" s="11" t="s">
        <v>33</v>
      </c>
      <c r="F38" s="13"/>
      <c r="I38" s="12">
        <f>+A38</f>
        <v>32</v>
      </c>
    </row>
    <row r="39" spans="1:7" ht="13.5">
      <c r="A39" s="9">
        <v>33</v>
      </c>
      <c r="B39" s="10">
        <v>29.46</v>
      </c>
      <c r="C39" s="11" t="s">
        <v>135</v>
      </c>
      <c r="D39" s="9"/>
      <c r="E39" s="11" t="s">
        <v>105</v>
      </c>
      <c r="G39" s="12">
        <f>+A39</f>
        <v>33</v>
      </c>
    </row>
    <row r="40" spans="1:6" ht="13.5">
      <c r="A40" s="9">
        <v>34</v>
      </c>
      <c r="B40" s="10">
        <v>29.57</v>
      </c>
      <c r="C40" s="11" t="s">
        <v>136</v>
      </c>
      <c r="D40" s="9" t="s">
        <v>23</v>
      </c>
      <c r="E40" s="11" t="s">
        <v>21</v>
      </c>
      <c r="F40" s="13"/>
    </row>
    <row r="41" spans="1:7" ht="13.5">
      <c r="A41" s="9">
        <v>35</v>
      </c>
      <c r="B41" s="10">
        <v>30.04</v>
      </c>
      <c r="C41" s="11" t="s">
        <v>137</v>
      </c>
      <c r="D41" s="9"/>
      <c r="E41" s="11" t="s">
        <v>105</v>
      </c>
      <c r="G41" s="12">
        <f>+A41</f>
        <v>35</v>
      </c>
    </row>
    <row r="42" spans="1:6" ht="13.5">
      <c r="A42" s="9">
        <v>36</v>
      </c>
      <c r="B42" s="10">
        <v>30.06</v>
      </c>
      <c r="C42" s="11" t="s">
        <v>138</v>
      </c>
      <c r="D42" s="9" t="s">
        <v>23</v>
      </c>
      <c r="E42" s="11" t="s">
        <v>21</v>
      </c>
      <c r="F42" s="13"/>
    </row>
    <row r="43" spans="1:12" ht="13.5">
      <c r="A43" s="9">
        <v>37</v>
      </c>
      <c r="B43" s="10">
        <v>30.1</v>
      </c>
      <c r="C43" s="11" t="s">
        <v>139</v>
      </c>
      <c r="D43" s="9"/>
      <c r="E43" s="11" t="s">
        <v>26</v>
      </c>
      <c r="F43" s="13"/>
      <c r="L43" s="12">
        <f>+A43</f>
        <v>37</v>
      </c>
    </row>
    <row r="44" spans="1:14" ht="13.5">
      <c r="A44" s="9">
        <v>38</v>
      </c>
      <c r="B44" s="10">
        <v>30.18</v>
      </c>
      <c r="C44" s="11" t="s">
        <v>140</v>
      </c>
      <c r="D44" s="9" t="s">
        <v>23</v>
      </c>
      <c r="E44" s="11" t="s">
        <v>54</v>
      </c>
      <c r="F44" s="13"/>
      <c r="N44" s="12">
        <f>+A44</f>
        <v>38</v>
      </c>
    </row>
    <row r="45" spans="1:12" ht="13.5">
      <c r="A45" s="9">
        <v>39</v>
      </c>
      <c r="B45" s="10">
        <v>30.2</v>
      </c>
      <c r="C45" s="11" t="s">
        <v>141</v>
      </c>
      <c r="D45" s="9" t="s">
        <v>23</v>
      </c>
      <c r="E45" s="11" t="s">
        <v>26</v>
      </c>
      <c r="F45" s="13"/>
      <c r="L45" s="12">
        <f>+A45</f>
        <v>39</v>
      </c>
    </row>
    <row r="46" spans="1:6" ht="13.5">
      <c r="A46" s="9">
        <v>40</v>
      </c>
      <c r="B46" s="10">
        <v>30.21</v>
      </c>
      <c r="C46" s="11" t="s">
        <v>142</v>
      </c>
      <c r="D46" s="9" t="s">
        <v>23</v>
      </c>
      <c r="E46" s="11" t="s">
        <v>21</v>
      </c>
      <c r="F46" s="13"/>
    </row>
    <row r="47" spans="1:7" ht="13.5">
      <c r="A47" s="9">
        <v>41</v>
      </c>
      <c r="B47" s="10">
        <v>30.26</v>
      </c>
      <c r="C47" s="11" t="s">
        <v>143</v>
      </c>
      <c r="D47" s="9"/>
      <c r="E47" s="11" t="s">
        <v>105</v>
      </c>
      <c r="G47" s="12">
        <f>+A47</f>
        <v>41</v>
      </c>
    </row>
    <row r="48" spans="1:9" ht="13.5">
      <c r="A48" s="9">
        <v>42</v>
      </c>
      <c r="B48" s="10">
        <v>30.31</v>
      </c>
      <c r="C48" s="11" t="s">
        <v>144</v>
      </c>
      <c r="D48" s="9"/>
      <c r="E48" s="11" t="s">
        <v>33</v>
      </c>
      <c r="F48" s="13"/>
      <c r="I48" s="12">
        <f>+A48</f>
        <v>42</v>
      </c>
    </row>
    <row r="49" spans="1:6" ht="13.5">
      <c r="A49" s="9">
        <v>43</v>
      </c>
      <c r="B49" s="10">
        <v>30.36</v>
      </c>
      <c r="C49" s="11" t="s">
        <v>145</v>
      </c>
      <c r="D49" s="9" t="s">
        <v>23</v>
      </c>
      <c r="E49" s="11" t="s">
        <v>29</v>
      </c>
      <c r="F49" s="12">
        <f>+A49</f>
        <v>43</v>
      </c>
    </row>
    <row r="50" spans="1:6" ht="13.5">
      <c r="A50" s="9">
        <v>44</v>
      </c>
      <c r="B50" s="14">
        <v>30.4</v>
      </c>
      <c r="C50" s="18" t="s">
        <v>146</v>
      </c>
      <c r="D50" s="19"/>
      <c r="E50" s="11" t="s">
        <v>21</v>
      </c>
      <c r="F50" s="13"/>
    </row>
    <row r="51" spans="1:9" ht="13.5">
      <c r="A51" s="9">
        <v>45</v>
      </c>
      <c r="B51" s="14">
        <v>30.44</v>
      </c>
      <c r="C51" s="18" t="s">
        <v>147</v>
      </c>
      <c r="D51" s="19" t="s">
        <v>23</v>
      </c>
      <c r="E51" s="11" t="s">
        <v>33</v>
      </c>
      <c r="F51" s="13"/>
      <c r="I51" s="12">
        <f>+A51</f>
        <v>45</v>
      </c>
    </row>
    <row r="52" spans="1:6" ht="13.5">
      <c r="A52" s="9">
        <v>46</v>
      </c>
      <c r="B52" s="14">
        <v>30.5</v>
      </c>
      <c r="C52" s="18" t="s">
        <v>148</v>
      </c>
      <c r="D52" s="19"/>
      <c r="E52" s="11" t="s">
        <v>21</v>
      </c>
      <c r="F52" s="13"/>
    </row>
    <row r="53" spans="1:9" ht="13.5">
      <c r="A53" s="9">
        <v>47</v>
      </c>
      <c r="B53" s="14">
        <v>31.02</v>
      </c>
      <c r="C53" s="18" t="s">
        <v>149</v>
      </c>
      <c r="D53" s="19" t="s">
        <v>23</v>
      </c>
      <c r="E53" s="11" t="s">
        <v>33</v>
      </c>
      <c r="F53" s="13"/>
      <c r="I53" s="12">
        <f>+A53</f>
        <v>47</v>
      </c>
    </row>
    <row r="54" spans="1:6" ht="13.5">
      <c r="A54" s="9">
        <v>48</v>
      </c>
      <c r="B54" s="14">
        <v>31.11</v>
      </c>
      <c r="C54" s="20" t="s">
        <v>150</v>
      </c>
      <c r="D54" s="9" t="s">
        <v>23</v>
      </c>
      <c r="E54" s="11" t="s">
        <v>21</v>
      </c>
      <c r="F54" s="13"/>
    </row>
    <row r="55" spans="1:6" ht="13.5">
      <c r="A55" s="9">
        <v>49</v>
      </c>
      <c r="B55" s="14">
        <v>31.12</v>
      </c>
      <c r="C55" s="18" t="s">
        <v>151</v>
      </c>
      <c r="D55" s="19"/>
      <c r="E55" s="11" t="s">
        <v>26</v>
      </c>
      <c r="F55" s="13"/>
    </row>
    <row r="56" spans="1:6" ht="13.5">
      <c r="A56" s="9">
        <v>50</v>
      </c>
      <c r="B56" s="10">
        <v>31.13</v>
      </c>
      <c r="C56" s="11" t="s">
        <v>152</v>
      </c>
      <c r="D56" s="9"/>
      <c r="E56" s="11" t="s">
        <v>21</v>
      </c>
      <c r="F56" s="13"/>
    </row>
    <row r="57" spans="1:6" ht="13.5">
      <c r="A57" s="9">
        <v>51</v>
      </c>
      <c r="B57" s="10">
        <v>31.27</v>
      </c>
      <c r="C57" s="11" t="s">
        <v>153</v>
      </c>
      <c r="D57" s="9"/>
      <c r="E57" s="11" t="s">
        <v>26</v>
      </c>
      <c r="F57" s="13"/>
    </row>
    <row r="58" spans="1:6" ht="13.5">
      <c r="A58" s="9">
        <v>52</v>
      </c>
      <c r="B58" s="10">
        <v>31.29</v>
      </c>
      <c r="C58" s="11" t="s">
        <v>154</v>
      </c>
      <c r="D58" s="9"/>
      <c r="E58" s="11" t="s">
        <v>29</v>
      </c>
      <c r="F58" s="13"/>
    </row>
    <row r="59" spans="1:6" ht="13.5">
      <c r="A59" s="9">
        <v>53</v>
      </c>
      <c r="B59" s="10">
        <v>31.31</v>
      </c>
      <c r="C59" s="11" t="s">
        <v>155</v>
      </c>
      <c r="D59" s="9"/>
      <c r="E59" s="11" t="s">
        <v>105</v>
      </c>
      <c r="F59" s="13"/>
    </row>
    <row r="60" spans="1:9" ht="13.5">
      <c r="A60" s="9">
        <v>54</v>
      </c>
      <c r="B60" s="10">
        <v>31.35</v>
      </c>
      <c r="C60" s="11" t="s">
        <v>156</v>
      </c>
      <c r="D60" s="9" t="s">
        <v>23</v>
      </c>
      <c r="E60" s="11" t="s">
        <v>33</v>
      </c>
      <c r="F60" s="13"/>
      <c r="I60" s="12">
        <f>+A60</f>
        <v>54</v>
      </c>
    </row>
    <row r="61" spans="1:6" ht="13.5">
      <c r="A61" s="9">
        <v>55</v>
      </c>
      <c r="B61" s="14">
        <v>31.4</v>
      </c>
      <c r="C61" s="11" t="s">
        <v>157</v>
      </c>
      <c r="D61" s="9"/>
      <c r="E61" s="11" t="s">
        <v>21</v>
      </c>
      <c r="F61" s="13"/>
    </row>
    <row r="62" spans="1:6" ht="13.5">
      <c r="A62" s="9">
        <v>56</v>
      </c>
      <c r="B62" s="10">
        <v>31.43</v>
      </c>
      <c r="C62" s="11" t="s">
        <v>158</v>
      </c>
      <c r="D62" s="9" t="s">
        <v>23</v>
      </c>
      <c r="E62" s="11" t="s">
        <v>21</v>
      </c>
      <c r="F62" s="13"/>
    </row>
    <row r="63" spans="1:6" ht="13.5">
      <c r="A63" s="9">
        <v>57</v>
      </c>
      <c r="B63" s="10">
        <v>31.46</v>
      </c>
      <c r="C63" s="11" t="s">
        <v>159</v>
      </c>
      <c r="D63" s="9" t="s">
        <v>23</v>
      </c>
      <c r="E63" s="11" t="s">
        <v>26</v>
      </c>
      <c r="F63" s="13"/>
    </row>
    <row r="64" spans="1:6" ht="13.5">
      <c r="A64" s="9">
        <v>58</v>
      </c>
      <c r="B64" s="10">
        <v>31.5</v>
      </c>
      <c r="C64" s="11" t="s">
        <v>160</v>
      </c>
      <c r="D64" s="9" t="s">
        <v>23</v>
      </c>
      <c r="E64" s="11" t="s">
        <v>26</v>
      </c>
      <c r="F64" s="13"/>
    </row>
    <row r="65" spans="1:14" ht="13.5">
      <c r="A65" s="9">
        <v>59</v>
      </c>
      <c r="B65" s="10">
        <v>31.57</v>
      </c>
      <c r="C65" s="11" t="s">
        <v>161</v>
      </c>
      <c r="D65" s="9" t="s">
        <v>23</v>
      </c>
      <c r="E65" s="11" t="s">
        <v>54</v>
      </c>
      <c r="F65" s="13"/>
      <c r="N65" s="12">
        <f>+A65</f>
        <v>59</v>
      </c>
    </row>
    <row r="66" spans="1:6" ht="13.5">
      <c r="A66" s="9">
        <v>60</v>
      </c>
      <c r="B66" s="10">
        <v>32.03</v>
      </c>
      <c r="C66" s="11" t="s">
        <v>162</v>
      </c>
      <c r="D66" s="9"/>
      <c r="E66" s="11" t="s">
        <v>105</v>
      </c>
      <c r="F66" s="13"/>
    </row>
    <row r="67" spans="1:14" ht="13.5">
      <c r="A67" s="9">
        <v>61</v>
      </c>
      <c r="B67" s="10">
        <v>32.24</v>
      </c>
      <c r="C67" s="11" t="s">
        <v>163</v>
      </c>
      <c r="D67" s="9"/>
      <c r="E67" s="11" t="s">
        <v>54</v>
      </c>
      <c r="F67" s="13"/>
      <c r="N67" s="12">
        <f>+A67</f>
        <v>61</v>
      </c>
    </row>
    <row r="68" spans="1:6" ht="13.5">
      <c r="A68" s="9">
        <v>62</v>
      </c>
      <c r="B68" s="10">
        <v>32.29</v>
      </c>
      <c r="C68" s="11" t="s">
        <v>164</v>
      </c>
      <c r="D68" s="9"/>
      <c r="E68" s="11" t="s">
        <v>29</v>
      </c>
      <c r="F68" s="13"/>
    </row>
    <row r="69" spans="1:13" ht="13.5">
      <c r="A69" s="9">
        <v>63</v>
      </c>
      <c r="B69" s="10">
        <v>32.31</v>
      </c>
      <c r="C69" s="11" t="s">
        <v>165</v>
      </c>
      <c r="D69" s="9"/>
      <c r="E69" s="11" t="s">
        <v>64</v>
      </c>
      <c r="M69" s="12">
        <f>+A69</f>
        <v>63</v>
      </c>
    </row>
    <row r="70" spans="1:6" ht="13.5">
      <c r="A70" s="9">
        <v>64</v>
      </c>
      <c r="B70" s="10">
        <v>32.33</v>
      </c>
      <c r="C70" s="11" t="s">
        <v>166</v>
      </c>
      <c r="D70" s="9" t="s">
        <v>23</v>
      </c>
      <c r="E70" s="11" t="s">
        <v>33</v>
      </c>
      <c r="F70" s="13"/>
    </row>
    <row r="71" spans="1:6" ht="13.5">
      <c r="A71" s="9">
        <v>65</v>
      </c>
      <c r="B71" s="10">
        <v>32.34</v>
      </c>
      <c r="C71" s="11" t="s">
        <v>167</v>
      </c>
      <c r="D71" s="9" t="s">
        <v>23</v>
      </c>
      <c r="E71" s="11" t="s">
        <v>33</v>
      </c>
      <c r="F71" s="13"/>
    </row>
    <row r="72" spans="1:6" ht="13.5">
      <c r="A72" s="9">
        <v>66</v>
      </c>
      <c r="B72" s="10">
        <v>32.4</v>
      </c>
      <c r="C72" s="11" t="s">
        <v>168</v>
      </c>
      <c r="D72" s="9" t="s">
        <v>23</v>
      </c>
      <c r="E72" s="11" t="s">
        <v>26</v>
      </c>
      <c r="F72" s="13"/>
    </row>
    <row r="73" spans="1:14" ht="13.5">
      <c r="A73" s="9">
        <v>67</v>
      </c>
      <c r="B73" s="10">
        <v>32.42</v>
      </c>
      <c r="C73" s="11" t="s">
        <v>169</v>
      </c>
      <c r="D73" s="9"/>
      <c r="E73" s="11" t="s">
        <v>54</v>
      </c>
      <c r="F73" s="13"/>
      <c r="N73" s="12">
        <f>+A73</f>
        <v>67</v>
      </c>
    </row>
    <row r="74" spans="1:6" ht="13.5">
      <c r="A74" s="9">
        <v>68</v>
      </c>
      <c r="B74" s="10">
        <v>32.46</v>
      </c>
      <c r="C74" s="11" t="s">
        <v>170</v>
      </c>
      <c r="D74" s="9"/>
      <c r="E74" s="11" t="s">
        <v>29</v>
      </c>
      <c r="F74" s="13"/>
    </row>
    <row r="75" spans="1:6" ht="13.5">
      <c r="A75" s="9">
        <v>69</v>
      </c>
      <c r="B75" s="10">
        <v>32.48</v>
      </c>
      <c r="C75" s="11" t="s">
        <v>171</v>
      </c>
      <c r="D75" s="9"/>
      <c r="E75" s="11" t="s">
        <v>21</v>
      </c>
      <c r="F75" s="13"/>
    </row>
    <row r="76" spans="1:6" ht="13.5">
      <c r="A76" s="9">
        <v>70</v>
      </c>
      <c r="B76" s="10">
        <v>32.54</v>
      </c>
      <c r="C76" s="11" t="s">
        <v>172</v>
      </c>
      <c r="D76" s="9"/>
      <c r="E76" s="11" t="s">
        <v>29</v>
      </c>
      <c r="F76" s="13"/>
    </row>
    <row r="77" spans="1:6" ht="13.5">
      <c r="A77" s="9">
        <v>71</v>
      </c>
      <c r="B77" s="10">
        <v>33</v>
      </c>
      <c r="C77" s="11" t="s">
        <v>173</v>
      </c>
      <c r="D77" s="9" t="s">
        <v>23</v>
      </c>
      <c r="E77" s="11" t="s">
        <v>26</v>
      </c>
      <c r="F77" s="13"/>
    </row>
    <row r="78" spans="1:6" ht="13.5">
      <c r="A78" s="9">
        <v>72</v>
      </c>
      <c r="B78" s="10">
        <v>33.11</v>
      </c>
      <c r="C78" s="11" t="s">
        <v>174</v>
      </c>
      <c r="D78" s="9"/>
      <c r="E78" s="11" t="s">
        <v>26</v>
      </c>
      <c r="F78" s="13"/>
    </row>
    <row r="79" spans="1:6" ht="13.5">
      <c r="A79" s="9">
        <v>73</v>
      </c>
      <c r="B79" s="10">
        <v>33.14</v>
      </c>
      <c r="C79" s="11" t="s">
        <v>175</v>
      </c>
      <c r="D79" s="9"/>
      <c r="E79" s="11" t="s">
        <v>105</v>
      </c>
      <c r="F79" s="13"/>
    </row>
    <row r="80" spans="1:10" ht="13.5">
      <c r="A80" s="9">
        <v>74</v>
      </c>
      <c r="B80" s="10">
        <v>33.21</v>
      </c>
      <c r="C80" s="11" t="s">
        <v>176</v>
      </c>
      <c r="D80" s="9" t="s">
        <v>23</v>
      </c>
      <c r="E80" s="11" t="s">
        <v>41</v>
      </c>
      <c r="F80" s="13"/>
      <c r="J80" s="12">
        <f>+A80</f>
        <v>74</v>
      </c>
    </row>
    <row r="81" spans="1:16" ht="13.5">
      <c r="A81" s="9">
        <v>75</v>
      </c>
      <c r="B81" s="10">
        <v>33.24</v>
      </c>
      <c r="C81" s="11" t="s">
        <v>177</v>
      </c>
      <c r="D81" s="9" t="s">
        <v>23</v>
      </c>
      <c r="E81" s="11" t="s">
        <v>43</v>
      </c>
      <c r="F81" s="13"/>
      <c r="P81" s="12">
        <f>+A81</f>
        <v>75</v>
      </c>
    </row>
    <row r="82" spans="1:6" ht="13.5">
      <c r="A82" s="9">
        <v>76</v>
      </c>
      <c r="B82" s="10">
        <v>33.28</v>
      </c>
      <c r="C82" s="11" t="s">
        <v>178</v>
      </c>
      <c r="D82" s="9"/>
      <c r="E82" s="11" t="s">
        <v>21</v>
      </c>
      <c r="F82" s="13"/>
    </row>
    <row r="83" spans="1:14" ht="13.5">
      <c r="A83" s="9">
        <v>77</v>
      </c>
      <c r="B83" s="10">
        <v>33.3</v>
      </c>
      <c r="C83" s="11" t="s">
        <v>179</v>
      </c>
      <c r="D83" s="9"/>
      <c r="E83" s="11" t="s">
        <v>54</v>
      </c>
      <c r="F83" s="13"/>
      <c r="N83" s="12">
        <f>+A83</f>
        <v>77</v>
      </c>
    </row>
    <row r="84" spans="1:15" ht="13.5">
      <c r="A84" s="9">
        <v>78</v>
      </c>
      <c r="B84" s="10">
        <v>33.34</v>
      </c>
      <c r="C84" s="11" t="s">
        <v>180</v>
      </c>
      <c r="D84" s="9" t="s">
        <v>23</v>
      </c>
      <c r="E84" s="11" t="s">
        <v>122</v>
      </c>
      <c r="F84" s="13"/>
      <c r="O84" s="12">
        <f>+A84</f>
        <v>78</v>
      </c>
    </row>
    <row r="85" spans="1:6" ht="13.5">
      <c r="A85" s="9">
        <v>79</v>
      </c>
      <c r="B85" s="10">
        <v>33.35</v>
      </c>
      <c r="C85" s="11" t="s">
        <v>181</v>
      </c>
      <c r="D85" s="9" t="s">
        <v>23</v>
      </c>
      <c r="E85" s="11" t="s">
        <v>33</v>
      </c>
      <c r="F85" s="13"/>
    </row>
    <row r="86" spans="1:6" ht="13.5">
      <c r="A86" s="9">
        <v>80</v>
      </c>
      <c r="B86" s="10">
        <v>33.42</v>
      </c>
      <c r="C86" s="11" t="s">
        <v>182</v>
      </c>
      <c r="D86" s="9"/>
      <c r="E86" s="11" t="s">
        <v>105</v>
      </c>
      <c r="F86" s="13"/>
    </row>
    <row r="87" spans="1:6" ht="13.5">
      <c r="A87" s="9">
        <v>81</v>
      </c>
      <c r="B87" s="10">
        <v>33.44</v>
      </c>
      <c r="C87" s="11" t="s">
        <v>183</v>
      </c>
      <c r="D87" s="9" t="s">
        <v>23</v>
      </c>
      <c r="E87" s="11" t="s">
        <v>26</v>
      </c>
      <c r="F87" s="13"/>
    </row>
    <row r="88" spans="1:15" ht="13.5">
      <c r="A88" s="9">
        <v>82</v>
      </c>
      <c r="B88" s="10">
        <v>33.51</v>
      </c>
      <c r="C88" s="11" t="s">
        <v>184</v>
      </c>
      <c r="D88" s="9"/>
      <c r="E88" s="11" t="s">
        <v>122</v>
      </c>
      <c r="F88" s="13"/>
      <c r="O88" s="12">
        <f>+A88</f>
        <v>82</v>
      </c>
    </row>
    <row r="89" spans="1:14" ht="13.5">
      <c r="A89" s="9">
        <v>83</v>
      </c>
      <c r="B89" s="10">
        <v>34.08</v>
      </c>
      <c r="C89" s="11" t="s">
        <v>185</v>
      </c>
      <c r="D89" s="9"/>
      <c r="E89" s="11" t="s">
        <v>54</v>
      </c>
      <c r="F89" s="13"/>
      <c r="N89" s="12">
        <f>+A89</f>
        <v>83</v>
      </c>
    </row>
    <row r="90" spans="1:15" ht="13.5">
      <c r="A90" s="9">
        <v>84</v>
      </c>
      <c r="B90" s="10">
        <v>34.27</v>
      </c>
      <c r="C90" s="11" t="s">
        <v>186</v>
      </c>
      <c r="D90" s="9"/>
      <c r="E90" s="11" t="s">
        <v>122</v>
      </c>
      <c r="F90" s="13"/>
      <c r="O90" s="12">
        <f>+A90</f>
        <v>84</v>
      </c>
    </row>
    <row r="91" spans="1:6" ht="13.5">
      <c r="A91" s="9">
        <v>85</v>
      </c>
      <c r="B91" s="10">
        <v>34.34</v>
      </c>
      <c r="C91" s="11" t="s">
        <v>187</v>
      </c>
      <c r="D91" s="9"/>
      <c r="E91" s="11" t="s">
        <v>105</v>
      </c>
      <c r="F91" s="13"/>
    </row>
    <row r="92" spans="1:6" ht="13.5">
      <c r="A92" s="9">
        <v>86</v>
      </c>
      <c r="B92" s="10">
        <v>34.38</v>
      </c>
      <c r="C92" s="11" t="s">
        <v>188</v>
      </c>
      <c r="D92" s="9" t="s">
        <v>23</v>
      </c>
      <c r="E92" s="11" t="s">
        <v>26</v>
      </c>
      <c r="F92" s="13"/>
    </row>
    <row r="93" spans="1:6" ht="13.5">
      <c r="A93" s="9">
        <v>87</v>
      </c>
      <c r="B93" s="10">
        <v>34.39</v>
      </c>
      <c r="C93" s="11" t="s">
        <v>189</v>
      </c>
      <c r="D93" s="9" t="s">
        <v>23</v>
      </c>
      <c r="E93" s="11" t="s">
        <v>26</v>
      </c>
      <c r="F93" s="13"/>
    </row>
    <row r="94" spans="1:6" ht="13.5">
      <c r="A94" s="9">
        <v>88</v>
      </c>
      <c r="B94" s="10">
        <v>34.46</v>
      </c>
      <c r="C94" s="11" t="s">
        <v>190</v>
      </c>
      <c r="D94" s="9" t="s">
        <v>23</v>
      </c>
      <c r="E94" s="11" t="s">
        <v>26</v>
      </c>
      <c r="F94" s="13"/>
    </row>
    <row r="95" spans="1:6" ht="13.5">
      <c r="A95" s="9">
        <v>89</v>
      </c>
      <c r="B95" s="10">
        <v>34.49</v>
      </c>
      <c r="C95" s="11" t="s">
        <v>191</v>
      </c>
      <c r="D95" s="9"/>
      <c r="E95" s="11" t="s">
        <v>26</v>
      </c>
      <c r="F95" s="13"/>
    </row>
    <row r="96" spans="1:15" ht="13.5">
      <c r="A96" s="9">
        <v>90</v>
      </c>
      <c r="B96" s="10">
        <v>35</v>
      </c>
      <c r="C96" s="11" t="s">
        <v>192</v>
      </c>
      <c r="D96" s="9" t="s">
        <v>23</v>
      </c>
      <c r="E96" s="11" t="s">
        <v>122</v>
      </c>
      <c r="F96" s="13"/>
      <c r="O96" s="12">
        <f>+A96</f>
        <v>90</v>
      </c>
    </row>
    <row r="97" spans="1:6" ht="13.5">
      <c r="A97" s="9">
        <v>91</v>
      </c>
      <c r="B97" s="10">
        <v>35.02</v>
      </c>
      <c r="C97" s="11" t="s">
        <v>193</v>
      </c>
      <c r="D97" s="9" t="s">
        <v>23</v>
      </c>
      <c r="E97" s="11" t="s">
        <v>26</v>
      </c>
      <c r="F97" s="13"/>
    </row>
    <row r="98" spans="1:13" ht="13.5">
      <c r="A98" s="9">
        <v>92</v>
      </c>
      <c r="B98" s="10">
        <v>35.07</v>
      </c>
      <c r="C98" s="11" t="s">
        <v>194</v>
      </c>
      <c r="D98" s="9"/>
      <c r="E98" s="11" t="s">
        <v>64</v>
      </c>
      <c r="M98" s="12">
        <f>+A98</f>
        <v>92</v>
      </c>
    </row>
    <row r="99" spans="1:6" ht="13.5">
      <c r="A99" s="9">
        <v>93</v>
      </c>
      <c r="B99" s="10">
        <v>35.11</v>
      </c>
      <c r="C99" s="11" t="s">
        <v>195</v>
      </c>
      <c r="D99" s="9"/>
      <c r="E99" s="11" t="s">
        <v>26</v>
      </c>
      <c r="F99" s="13"/>
    </row>
    <row r="100" spans="1:15" ht="13.5">
      <c r="A100" s="9">
        <v>94</v>
      </c>
      <c r="B100" s="10">
        <v>35.28</v>
      </c>
      <c r="C100" s="11" t="s">
        <v>196</v>
      </c>
      <c r="D100" s="9" t="s">
        <v>23</v>
      </c>
      <c r="E100" s="11" t="s">
        <v>122</v>
      </c>
      <c r="F100" s="13"/>
      <c r="O100" s="12">
        <f>+A100</f>
        <v>94</v>
      </c>
    </row>
    <row r="101" spans="1:13" ht="13.5">
      <c r="A101" s="9">
        <v>95</v>
      </c>
      <c r="B101" s="10">
        <v>35.29</v>
      </c>
      <c r="C101" s="11" t="s">
        <v>197</v>
      </c>
      <c r="D101" s="9" t="s">
        <v>23</v>
      </c>
      <c r="E101" s="11" t="s">
        <v>64</v>
      </c>
      <c r="M101" s="12">
        <f>+A101</f>
        <v>95</v>
      </c>
    </row>
    <row r="102" spans="1:6" ht="13.5">
      <c r="A102" s="9">
        <v>96</v>
      </c>
      <c r="B102" s="10">
        <v>35.35</v>
      </c>
      <c r="C102" s="11" t="s">
        <v>198</v>
      </c>
      <c r="D102" s="9" t="s">
        <v>23</v>
      </c>
      <c r="E102" s="11" t="s">
        <v>26</v>
      </c>
      <c r="F102" s="13"/>
    </row>
    <row r="103" spans="1:6" ht="13.5">
      <c r="A103" s="9">
        <v>97</v>
      </c>
      <c r="B103" s="10">
        <v>35.4</v>
      </c>
      <c r="C103" s="11" t="s">
        <v>199</v>
      </c>
      <c r="D103" s="9" t="s">
        <v>23</v>
      </c>
      <c r="E103" s="11" t="s">
        <v>64</v>
      </c>
      <c r="F103" s="13"/>
    </row>
    <row r="104" spans="1:6" ht="13.5">
      <c r="A104" s="9">
        <v>98</v>
      </c>
      <c r="B104" s="10">
        <v>35.4</v>
      </c>
      <c r="C104" s="11" t="s">
        <v>200</v>
      </c>
      <c r="D104" s="9" t="s">
        <v>23</v>
      </c>
      <c r="E104" s="11" t="s">
        <v>26</v>
      </c>
      <c r="F104" s="13"/>
    </row>
    <row r="105" spans="1:14" ht="13.5">
      <c r="A105" s="9">
        <v>99</v>
      </c>
      <c r="B105" s="10">
        <v>35.47</v>
      </c>
      <c r="C105" s="11" t="s">
        <v>201</v>
      </c>
      <c r="D105" s="9"/>
      <c r="E105" s="11" t="s">
        <v>54</v>
      </c>
      <c r="F105" s="13"/>
      <c r="N105" s="12">
        <f>+A105</f>
        <v>99</v>
      </c>
    </row>
    <row r="106" spans="1:6" ht="13.5">
      <c r="A106" s="9">
        <v>100</v>
      </c>
      <c r="B106" s="10">
        <v>35.53</v>
      </c>
      <c r="C106" s="11" t="s">
        <v>202</v>
      </c>
      <c r="D106" s="9"/>
      <c r="E106" s="11" t="s">
        <v>29</v>
      </c>
      <c r="F106" s="13"/>
    </row>
    <row r="107" spans="1:10" ht="13.5">
      <c r="A107" s="9">
        <v>101</v>
      </c>
      <c r="B107" s="10">
        <v>35.54</v>
      </c>
      <c r="C107" s="11" t="s">
        <v>203</v>
      </c>
      <c r="D107" s="9" t="s">
        <v>23</v>
      </c>
      <c r="E107" s="11" t="s">
        <v>41</v>
      </c>
      <c r="F107" s="13"/>
      <c r="J107" s="12">
        <f>+A107</f>
        <v>101</v>
      </c>
    </row>
    <row r="108" spans="1:6" ht="13.5">
      <c r="A108" s="9">
        <v>102</v>
      </c>
      <c r="B108" s="10">
        <v>35.58</v>
      </c>
      <c r="C108" s="11" t="s">
        <v>204</v>
      </c>
      <c r="D108" s="9"/>
      <c r="E108" s="11" t="s">
        <v>105</v>
      </c>
      <c r="F108" s="13"/>
    </row>
    <row r="109" spans="1:6" ht="13.5">
      <c r="A109" s="9">
        <v>103</v>
      </c>
      <c r="B109" s="10">
        <v>36</v>
      </c>
      <c r="C109" s="11" t="s">
        <v>205</v>
      </c>
      <c r="D109" s="9" t="s">
        <v>23</v>
      </c>
      <c r="E109" s="11" t="s">
        <v>64</v>
      </c>
      <c r="F109" s="13"/>
    </row>
    <row r="110" spans="1:6" ht="13.5">
      <c r="A110" s="9">
        <v>104</v>
      </c>
      <c r="B110" s="10">
        <v>36.07</v>
      </c>
      <c r="C110" s="11" t="s">
        <v>206</v>
      </c>
      <c r="D110" s="9" t="s">
        <v>23</v>
      </c>
      <c r="E110" s="11" t="s">
        <v>33</v>
      </c>
      <c r="F110" s="13"/>
    </row>
    <row r="111" spans="1:6" ht="13.5">
      <c r="A111" s="9">
        <v>105</v>
      </c>
      <c r="B111" s="10">
        <v>36.09</v>
      </c>
      <c r="C111" s="11" t="s">
        <v>207</v>
      </c>
      <c r="D111" s="9" t="s">
        <v>23</v>
      </c>
      <c r="E111" s="11" t="s">
        <v>26</v>
      </c>
      <c r="F111" s="13"/>
    </row>
    <row r="112" spans="1:10" ht="13.5">
      <c r="A112" s="9">
        <v>106</v>
      </c>
      <c r="B112" s="10">
        <v>36.11</v>
      </c>
      <c r="C112" s="11" t="s">
        <v>208</v>
      </c>
      <c r="D112" s="9" t="s">
        <v>23</v>
      </c>
      <c r="E112" s="11" t="s">
        <v>41</v>
      </c>
      <c r="F112" s="13"/>
      <c r="J112" s="12">
        <f>+A112</f>
        <v>106</v>
      </c>
    </row>
    <row r="113" spans="1:10" ht="13.5">
      <c r="A113" s="9">
        <v>107</v>
      </c>
      <c r="B113" s="10">
        <v>36.23</v>
      </c>
      <c r="C113" s="11" t="s">
        <v>209</v>
      </c>
      <c r="D113" s="9" t="s">
        <v>23</v>
      </c>
      <c r="E113" s="11" t="s">
        <v>41</v>
      </c>
      <c r="F113" s="13"/>
      <c r="J113" s="12">
        <f>+A113</f>
        <v>107</v>
      </c>
    </row>
    <row r="114" spans="1:6" ht="13.5">
      <c r="A114" s="9">
        <v>108</v>
      </c>
      <c r="B114" s="10">
        <v>36.36</v>
      </c>
      <c r="C114" s="11" t="s">
        <v>210</v>
      </c>
      <c r="D114" s="9"/>
      <c r="E114" s="11" t="s">
        <v>105</v>
      </c>
      <c r="F114" s="13"/>
    </row>
    <row r="115" spans="1:6" ht="13.5">
      <c r="A115" s="9">
        <v>109</v>
      </c>
      <c r="B115" s="10">
        <v>36.34</v>
      </c>
      <c r="C115" s="11" t="s">
        <v>210</v>
      </c>
      <c r="D115" s="9"/>
      <c r="E115" s="11" t="s">
        <v>26</v>
      </c>
      <c r="F115" s="13"/>
    </row>
    <row r="116" spans="1:6" ht="13.5">
      <c r="A116" s="9">
        <v>110</v>
      </c>
      <c r="B116" s="10">
        <v>36.38</v>
      </c>
      <c r="C116" s="11" t="s">
        <v>211</v>
      </c>
      <c r="D116" s="9"/>
      <c r="E116" s="11" t="s">
        <v>105</v>
      </c>
      <c r="F116" s="13"/>
    </row>
    <row r="117" spans="1:16" ht="13.5">
      <c r="A117" s="9">
        <v>111</v>
      </c>
      <c r="B117" s="10">
        <v>36.5</v>
      </c>
      <c r="C117" s="11" t="s">
        <v>212</v>
      </c>
      <c r="D117" s="9" t="s">
        <v>23</v>
      </c>
      <c r="E117" s="11" t="s">
        <v>43</v>
      </c>
      <c r="F117" s="13"/>
      <c r="P117" s="12">
        <f>+A117</f>
        <v>111</v>
      </c>
    </row>
    <row r="118" spans="1:6" ht="13.5">
      <c r="A118" s="9">
        <v>112</v>
      </c>
      <c r="B118" s="10">
        <v>36.55</v>
      </c>
      <c r="C118" s="11" t="s">
        <v>213</v>
      </c>
      <c r="D118" s="9" t="s">
        <v>23</v>
      </c>
      <c r="E118" s="11" t="s">
        <v>33</v>
      </c>
      <c r="F118" s="13"/>
    </row>
    <row r="119" spans="1:6" ht="13.5">
      <c r="A119" s="9">
        <v>113</v>
      </c>
      <c r="B119" s="10">
        <v>36.58</v>
      </c>
      <c r="C119" s="11" t="s">
        <v>214</v>
      </c>
      <c r="D119" s="9" t="s">
        <v>23</v>
      </c>
      <c r="E119" s="11" t="s">
        <v>122</v>
      </c>
      <c r="F119" s="13"/>
    </row>
    <row r="120" spans="1:6" ht="13.5">
      <c r="A120" s="9">
        <v>114</v>
      </c>
      <c r="B120" s="10">
        <v>37</v>
      </c>
      <c r="C120" s="11" t="s">
        <v>215</v>
      </c>
      <c r="D120" s="9"/>
      <c r="E120" s="11" t="s">
        <v>29</v>
      </c>
      <c r="F120" s="13"/>
    </row>
    <row r="121" spans="1:6" ht="13.5">
      <c r="A121" s="9">
        <v>115</v>
      </c>
      <c r="B121" s="10">
        <v>37.03</v>
      </c>
      <c r="C121" s="11" t="s">
        <v>216</v>
      </c>
      <c r="D121" s="9" t="s">
        <v>23</v>
      </c>
      <c r="E121" s="11" t="s">
        <v>26</v>
      </c>
      <c r="F121" s="13"/>
    </row>
    <row r="122" spans="1:6" ht="13.5">
      <c r="A122" s="9">
        <v>116</v>
      </c>
      <c r="B122" s="10">
        <v>37.15</v>
      </c>
      <c r="C122" s="11" t="s">
        <v>217</v>
      </c>
      <c r="D122" s="9"/>
      <c r="E122" s="11" t="s">
        <v>29</v>
      </c>
      <c r="F122" s="13"/>
    </row>
    <row r="123" spans="1:10" ht="13.5">
      <c r="A123" s="9">
        <v>117</v>
      </c>
      <c r="B123" s="10">
        <v>37.18</v>
      </c>
      <c r="C123" s="11" t="s">
        <v>218</v>
      </c>
      <c r="D123" s="9" t="s">
        <v>23</v>
      </c>
      <c r="E123" s="11" t="s">
        <v>41</v>
      </c>
      <c r="F123" s="13"/>
      <c r="J123" s="12">
        <f>+A123</f>
        <v>117</v>
      </c>
    </row>
    <row r="124" spans="1:6" ht="13.5">
      <c r="A124" s="9">
        <v>118</v>
      </c>
      <c r="B124" s="10">
        <v>37.24</v>
      </c>
      <c r="C124" s="11" t="s">
        <v>219</v>
      </c>
      <c r="D124" s="9"/>
      <c r="E124" s="11" t="s">
        <v>26</v>
      </c>
      <c r="F124" s="13"/>
    </row>
    <row r="125" spans="1:6" ht="13.5">
      <c r="A125" s="9">
        <v>119</v>
      </c>
      <c r="B125" s="10">
        <v>37.29</v>
      </c>
      <c r="C125" s="11" t="s">
        <v>220</v>
      </c>
      <c r="D125" s="9" t="s">
        <v>23</v>
      </c>
      <c r="E125" s="11" t="s">
        <v>21</v>
      </c>
      <c r="F125" s="13"/>
    </row>
    <row r="126" spans="1:6" ht="13.5">
      <c r="A126" s="9">
        <v>120</v>
      </c>
      <c r="B126" s="10">
        <v>37.37</v>
      </c>
      <c r="C126" s="11" t="s">
        <v>221</v>
      </c>
      <c r="D126" s="9"/>
      <c r="E126" s="11" t="s">
        <v>29</v>
      </c>
      <c r="F126" s="13"/>
    </row>
    <row r="127" spans="1:6" ht="13.5">
      <c r="A127" s="9">
        <v>121</v>
      </c>
      <c r="B127" s="10">
        <v>37.48</v>
      </c>
      <c r="C127" s="11" t="s">
        <v>222</v>
      </c>
      <c r="D127" s="9" t="s">
        <v>23</v>
      </c>
      <c r="E127" s="11" t="s">
        <v>21</v>
      </c>
      <c r="F127" s="13"/>
    </row>
    <row r="128" spans="1:6" ht="13.5">
      <c r="A128" s="9">
        <v>122</v>
      </c>
      <c r="B128" s="10">
        <v>37.56</v>
      </c>
      <c r="C128" s="11" t="s">
        <v>223</v>
      </c>
      <c r="D128" s="9" t="s">
        <v>23</v>
      </c>
      <c r="E128" s="11" t="s">
        <v>122</v>
      </c>
      <c r="F128" s="13"/>
    </row>
    <row r="129" spans="1:6" ht="13.5">
      <c r="A129" s="9">
        <v>123</v>
      </c>
      <c r="B129" s="10">
        <v>38</v>
      </c>
      <c r="C129" s="11" t="s">
        <v>224</v>
      </c>
      <c r="D129" s="9" t="s">
        <v>23</v>
      </c>
      <c r="E129" s="11" t="s">
        <v>33</v>
      </c>
      <c r="F129" s="13"/>
    </row>
    <row r="130" spans="1:6" ht="13.5">
      <c r="A130" s="9">
        <v>124</v>
      </c>
      <c r="B130" s="10">
        <v>38.1</v>
      </c>
      <c r="C130" s="11" t="s">
        <v>225</v>
      </c>
      <c r="D130" s="9"/>
      <c r="E130" s="11" t="s">
        <v>105</v>
      </c>
      <c r="F130" s="13"/>
    </row>
    <row r="131" spans="1:6" ht="13.5">
      <c r="A131" s="9">
        <v>125</v>
      </c>
      <c r="B131" s="10">
        <v>38.11</v>
      </c>
      <c r="C131" s="11" t="s">
        <v>226</v>
      </c>
      <c r="D131" s="9"/>
      <c r="E131" s="11" t="s">
        <v>54</v>
      </c>
      <c r="F131" s="13"/>
    </row>
    <row r="132" spans="1:6" ht="13.5">
      <c r="A132" s="9">
        <v>126</v>
      </c>
      <c r="B132" s="10">
        <v>38.14</v>
      </c>
      <c r="C132" s="11" t="s">
        <v>227</v>
      </c>
      <c r="D132" s="9"/>
      <c r="E132" s="11" t="s">
        <v>54</v>
      </c>
      <c r="F132" s="13"/>
    </row>
    <row r="133" spans="1:6" ht="13.5">
      <c r="A133" s="9">
        <v>127</v>
      </c>
      <c r="B133" s="10">
        <v>38.24</v>
      </c>
      <c r="C133" s="11" t="s">
        <v>228</v>
      </c>
      <c r="D133" s="9" t="s">
        <v>23</v>
      </c>
      <c r="E133" s="11" t="s">
        <v>64</v>
      </c>
      <c r="F133" s="13"/>
    </row>
    <row r="134" spans="1:6" ht="13.5">
      <c r="A134" s="9">
        <v>128</v>
      </c>
      <c r="B134" s="10">
        <v>38.3</v>
      </c>
      <c r="C134" s="11" t="s">
        <v>229</v>
      </c>
      <c r="D134" s="9"/>
      <c r="E134" s="11" t="s">
        <v>26</v>
      </c>
      <c r="F134" s="13"/>
    </row>
    <row r="135" spans="1:10" ht="13.5">
      <c r="A135" s="9">
        <v>129</v>
      </c>
      <c r="B135" s="10">
        <v>38.33</v>
      </c>
      <c r="C135" s="11" t="s">
        <v>230</v>
      </c>
      <c r="D135" s="9" t="s">
        <v>23</v>
      </c>
      <c r="E135" s="11" t="s">
        <v>41</v>
      </c>
      <c r="F135" s="13"/>
      <c r="J135" s="12">
        <f>+A135</f>
        <v>129</v>
      </c>
    </row>
    <row r="136" spans="1:6" ht="13.5">
      <c r="A136" s="9">
        <v>130</v>
      </c>
      <c r="B136" s="10">
        <v>38.36</v>
      </c>
      <c r="C136" s="11" t="s">
        <v>231</v>
      </c>
      <c r="D136" s="9" t="s">
        <v>23</v>
      </c>
      <c r="E136" s="11" t="s">
        <v>64</v>
      </c>
      <c r="F136" s="13"/>
    </row>
    <row r="137" spans="1:6" ht="13.5">
      <c r="A137" s="9">
        <v>131</v>
      </c>
      <c r="B137" s="10">
        <v>38.43</v>
      </c>
      <c r="C137" s="11" t="s">
        <v>232</v>
      </c>
      <c r="D137" s="9" t="s">
        <v>23</v>
      </c>
      <c r="E137" s="11" t="s">
        <v>122</v>
      </c>
      <c r="F137" s="13"/>
    </row>
    <row r="138" spans="1:6" ht="13.5">
      <c r="A138" s="9">
        <v>132</v>
      </c>
      <c r="B138" s="10">
        <v>38.53</v>
      </c>
      <c r="C138" s="11" t="s">
        <v>233</v>
      </c>
      <c r="D138" s="9" t="s">
        <v>23</v>
      </c>
      <c r="E138" s="11" t="s">
        <v>64</v>
      </c>
      <c r="F138" s="13"/>
    </row>
    <row r="139" spans="1:6" ht="13.5">
      <c r="A139" s="9">
        <v>133</v>
      </c>
      <c r="B139" s="10">
        <v>39.07</v>
      </c>
      <c r="C139" s="11" t="s">
        <v>234</v>
      </c>
      <c r="D139" s="9"/>
      <c r="E139" s="11" t="s">
        <v>33</v>
      </c>
      <c r="F139" s="13"/>
    </row>
    <row r="140" spans="1:6" ht="13.5">
      <c r="A140" s="9">
        <v>134</v>
      </c>
      <c r="B140" s="10">
        <v>39.22</v>
      </c>
      <c r="C140" s="11" t="s">
        <v>235</v>
      </c>
      <c r="D140" s="9" t="s">
        <v>23</v>
      </c>
      <c r="E140" s="11" t="s">
        <v>26</v>
      </c>
      <c r="F140" s="13"/>
    </row>
    <row r="141" spans="1:6" ht="13.5">
      <c r="A141" s="9">
        <v>135</v>
      </c>
      <c r="B141" s="10">
        <v>39.37</v>
      </c>
      <c r="C141" s="11" t="s">
        <v>236</v>
      </c>
      <c r="D141" s="9"/>
      <c r="E141" s="11" t="s">
        <v>105</v>
      </c>
      <c r="F141" s="13"/>
    </row>
    <row r="142" spans="1:6" ht="13.5">
      <c r="A142" s="9">
        <v>136</v>
      </c>
      <c r="B142" s="10">
        <v>39.41</v>
      </c>
      <c r="C142" s="11" t="s">
        <v>237</v>
      </c>
      <c r="D142" s="9"/>
      <c r="E142" s="11" t="s">
        <v>54</v>
      </c>
      <c r="F142" s="13"/>
    </row>
    <row r="143" spans="1:10" ht="13.5">
      <c r="A143" s="9">
        <v>137</v>
      </c>
      <c r="B143" s="10">
        <v>39.44</v>
      </c>
      <c r="C143" s="11" t="s">
        <v>238</v>
      </c>
      <c r="D143" s="9" t="s">
        <v>23</v>
      </c>
      <c r="E143" s="11" t="s">
        <v>41</v>
      </c>
      <c r="F143" s="13"/>
      <c r="J143" s="12">
        <f>+A143</f>
        <v>137</v>
      </c>
    </row>
    <row r="144" spans="1:6" ht="13.5">
      <c r="A144" s="9">
        <v>138</v>
      </c>
      <c r="B144" s="10">
        <v>39.52</v>
      </c>
      <c r="C144" s="11" t="s">
        <v>239</v>
      </c>
      <c r="D144" s="9" t="s">
        <v>23</v>
      </c>
      <c r="E144" s="11" t="s">
        <v>21</v>
      </c>
      <c r="F144" s="13"/>
    </row>
    <row r="145" spans="1:6" ht="13.5">
      <c r="A145" s="9">
        <v>139</v>
      </c>
      <c r="B145" s="10">
        <v>40.04</v>
      </c>
      <c r="C145" s="11" t="s">
        <v>240</v>
      </c>
      <c r="D145" s="9"/>
      <c r="E145" s="11" t="s">
        <v>26</v>
      </c>
      <c r="F145" s="13"/>
    </row>
    <row r="146" spans="1:6" ht="13.5">
      <c r="A146" s="9">
        <v>140</v>
      </c>
      <c r="B146" s="10">
        <v>40.06</v>
      </c>
      <c r="C146" s="11" t="s">
        <v>241</v>
      </c>
      <c r="D146" s="9" t="s">
        <v>23</v>
      </c>
      <c r="E146" s="11" t="s">
        <v>122</v>
      </c>
      <c r="F146" s="13"/>
    </row>
    <row r="147" spans="1:6" ht="13.5">
      <c r="A147" s="9">
        <v>141</v>
      </c>
      <c r="B147" s="10">
        <v>40.17</v>
      </c>
      <c r="C147" s="11" t="s">
        <v>242</v>
      </c>
      <c r="D147" s="9"/>
      <c r="E147" s="11" t="s">
        <v>41</v>
      </c>
      <c r="F147" s="13"/>
    </row>
    <row r="148" spans="1:16" ht="13.5">
      <c r="A148" s="9">
        <v>142</v>
      </c>
      <c r="B148" s="10">
        <v>40.21</v>
      </c>
      <c r="C148" s="11" t="s">
        <v>243</v>
      </c>
      <c r="D148" s="9" t="s">
        <v>23</v>
      </c>
      <c r="E148" s="11" t="s">
        <v>43</v>
      </c>
      <c r="F148" s="13"/>
      <c r="P148" s="12">
        <f>+A148</f>
        <v>142</v>
      </c>
    </row>
    <row r="149" spans="1:6" ht="13.5">
      <c r="A149" s="9">
        <v>143</v>
      </c>
      <c r="B149" s="10">
        <v>40.34</v>
      </c>
      <c r="C149" s="11" t="s">
        <v>244</v>
      </c>
      <c r="D149" s="9" t="s">
        <v>23</v>
      </c>
      <c r="E149" s="11" t="s">
        <v>122</v>
      </c>
      <c r="F149" s="13"/>
    </row>
    <row r="150" spans="1:6" ht="13.5">
      <c r="A150" s="9">
        <v>144</v>
      </c>
      <c r="B150" s="10">
        <v>40.46</v>
      </c>
      <c r="C150" s="11" t="s">
        <v>245</v>
      </c>
      <c r="D150" s="9" t="s">
        <v>23</v>
      </c>
      <c r="E150" s="11" t="s">
        <v>33</v>
      </c>
      <c r="F150" s="13"/>
    </row>
    <row r="151" spans="1:6" ht="13.5">
      <c r="A151" s="9">
        <v>145</v>
      </c>
      <c r="B151" s="10">
        <v>40.49</v>
      </c>
      <c r="C151" s="11" t="s">
        <v>246</v>
      </c>
      <c r="D151" s="9" t="s">
        <v>23</v>
      </c>
      <c r="E151" s="11" t="s">
        <v>33</v>
      </c>
      <c r="F151" s="13"/>
    </row>
    <row r="152" spans="1:6" ht="13.5">
      <c r="A152" s="9">
        <v>146</v>
      </c>
      <c r="B152" s="10">
        <v>40.54</v>
      </c>
      <c r="C152" s="11" t="s">
        <v>247</v>
      </c>
      <c r="D152" s="9" t="s">
        <v>23</v>
      </c>
      <c r="E152" s="11" t="s">
        <v>64</v>
      </c>
      <c r="F152" s="13"/>
    </row>
    <row r="153" spans="1:6" ht="13.5">
      <c r="A153" s="9">
        <v>147</v>
      </c>
      <c r="B153" s="10">
        <v>41.28</v>
      </c>
      <c r="C153" s="11" t="s">
        <v>248</v>
      </c>
      <c r="D153" s="9"/>
      <c r="E153" s="11" t="s">
        <v>41</v>
      </c>
      <c r="F153" s="13"/>
    </row>
    <row r="154" spans="1:6" ht="13.5">
      <c r="A154" s="9">
        <v>148</v>
      </c>
      <c r="B154" s="10">
        <v>41.41</v>
      </c>
      <c r="C154" s="11" t="s">
        <v>249</v>
      </c>
      <c r="D154" s="9"/>
      <c r="E154" s="11" t="s">
        <v>29</v>
      </c>
      <c r="F154" s="13"/>
    </row>
    <row r="155" spans="1:6" ht="13.5">
      <c r="A155" s="9">
        <v>149</v>
      </c>
      <c r="B155" s="10">
        <v>41.47</v>
      </c>
      <c r="C155" s="11" t="s">
        <v>250</v>
      </c>
      <c r="D155" s="9"/>
      <c r="E155" s="11" t="s">
        <v>26</v>
      </c>
      <c r="F155" s="13"/>
    </row>
    <row r="156" spans="1:6" ht="13.5">
      <c r="A156" s="9">
        <v>150</v>
      </c>
      <c r="B156" s="10">
        <v>41.49</v>
      </c>
      <c r="C156" s="11" t="s">
        <v>251</v>
      </c>
      <c r="D156" s="9"/>
      <c r="E156" s="11" t="s">
        <v>26</v>
      </c>
      <c r="F156" s="13"/>
    </row>
    <row r="157" spans="1:6" ht="13.5">
      <c r="A157" s="9">
        <v>151</v>
      </c>
      <c r="B157" s="10">
        <v>41.53</v>
      </c>
      <c r="C157" s="11" t="s">
        <v>252</v>
      </c>
      <c r="D157" s="9"/>
      <c r="E157" s="11" t="s">
        <v>41</v>
      </c>
      <c r="F157" s="13"/>
    </row>
    <row r="158" spans="1:6" ht="13.5">
      <c r="A158" s="9">
        <v>152</v>
      </c>
      <c r="B158" s="10">
        <v>41.58</v>
      </c>
      <c r="C158" s="11" t="s">
        <v>253</v>
      </c>
      <c r="D158" s="9"/>
      <c r="E158" s="11" t="s">
        <v>26</v>
      </c>
      <c r="F158" s="13"/>
    </row>
    <row r="159" spans="1:6" ht="13.5">
      <c r="A159" s="9">
        <v>153</v>
      </c>
      <c r="B159" s="10">
        <v>42.04</v>
      </c>
      <c r="C159" s="11" t="s">
        <v>254</v>
      </c>
      <c r="D159" s="9"/>
      <c r="E159" s="11" t="s">
        <v>105</v>
      </c>
      <c r="F159" s="13"/>
    </row>
    <row r="160" spans="1:6" ht="13.5">
      <c r="A160" s="9">
        <v>154</v>
      </c>
      <c r="B160" s="10">
        <v>42.07</v>
      </c>
      <c r="C160" s="11" t="s">
        <v>255</v>
      </c>
      <c r="D160" s="9" t="s">
        <v>23</v>
      </c>
      <c r="E160" s="11" t="s">
        <v>29</v>
      </c>
      <c r="F160" s="13"/>
    </row>
    <row r="161" spans="1:6" ht="13.5">
      <c r="A161" s="9">
        <v>155</v>
      </c>
      <c r="B161" s="10">
        <v>42.13</v>
      </c>
      <c r="C161" s="11" t="s">
        <v>256</v>
      </c>
      <c r="D161" s="9"/>
      <c r="E161" s="11" t="s">
        <v>105</v>
      </c>
      <c r="F161" s="13"/>
    </row>
    <row r="162" spans="1:6" ht="13.5">
      <c r="A162" s="9">
        <v>156</v>
      </c>
      <c r="B162" s="10">
        <v>42.26</v>
      </c>
      <c r="C162" s="11" t="s">
        <v>257</v>
      </c>
      <c r="D162" s="9"/>
      <c r="E162" s="11" t="s">
        <v>105</v>
      </c>
      <c r="F162" s="13"/>
    </row>
    <row r="163" spans="1:6" ht="13.5">
      <c r="A163" s="9">
        <v>157</v>
      </c>
      <c r="B163" s="10">
        <v>42.29</v>
      </c>
      <c r="C163" s="11" t="s">
        <v>258</v>
      </c>
      <c r="D163" s="9" t="s">
        <v>23</v>
      </c>
      <c r="E163" s="11" t="s">
        <v>26</v>
      </c>
      <c r="F163" s="13"/>
    </row>
    <row r="164" spans="1:6" ht="13.5">
      <c r="A164" s="9">
        <v>158</v>
      </c>
      <c r="B164" s="10">
        <v>42.41</v>
      </c>
      <c r="C164" s="11" t="s">
        <v>259</v>
      </c>
      <c r="D164" s="9"/>
      <c r="E164" s="11" t="s">
        <v>29</v>
      </c>
      <c r="F164" s="13"/>
    </row>
    <row r="165" spans="1:6" ht="13.5">
      <c r="A165" s="9">
        <v>159</v>
      </c>
      <c r="B165" s="10">
        <v>42.48</v>
      </c>
      <c r="C165" s="11" t="s">
        <v>260</v>
      </c>
      <c r="D165" s="9" t="s">
        <v>23</v>
      </c>
      <c r="E165" s="11" t="s">
        <v>122</v>
      </c>
      <c r="F165" s="13"/>
    </row>
    <row r="166" spans="1:6" ht="13.5">
      <c r="A166" s="9">
        <v>160</v>
      </c>
      <c r="B166" s="10">
        <v>43.04</v>
      </c>
      <c r="C166" s="11" t="s">
        <v>261</v>
      </c>
      <c r="D166" s="9" t="s">
        <v>23</v>
      </c>
      <c r="E166" s="11" t="s">
        <v>64</v>
      </c>
      <c r="F166" s="13"/>
    </row>
    <row r="167" spans="1:6" ht="13.5">
      <c r="A167" s="9">
        <v>161</v>
      </c>
      <c r="B167" s="10">
        <v>43.11</v>
      </c>
      <c r="C167" s="11" t="s">
        <v>262</v>
      </c>
      <c r="D167" s="9"/>
      <c r="E167" s="11" t="s">
        <v>54</v>
      </c>
      <c r="F167" s="13"/>
    </row>
    <row r="168" spans="1:6" ht="13.5">
      <c r="A168" s="9">
        <v>162</v>
      </c>
      <c r="B168" s="10">
        <v>43.2</v>
      </c>
      <c r="C168" s="11" t="s">
        <v>263</v>
      </c>
      <c r="D168" s="9"/>
      <c r="E168" s="11" t="s">
        <v>105</v>
      </c>
      <c r="F168" s="13"/>
    </row>
    <row r="169" spans="1:6" ht="13.5">
      <c r="A169" s="9">
        <v>163</v>
      </c>
      <c r="B169" s="10">
        <v>43.26</v>
      </c>
      <c r="C169" s="11" t="s">
        <v>264</v>
      </c>
      <c r="D169" s="9"/>
      <c r="E169" s="11" t="s">
        <v>105</v>
      </c>
      <c r="F169" s="13"/>
    </row>
    <row r="170" spans="1:6" ht="13.5">
      <c r="A170" s="9">
        <v>164</v>
      </c>
      <c r="B170" s="10">
        <v>43.28</v>
      </c>
      <c r="C170" s="11" t="s">
        <v>265</v>
      </c>
      <c r="D170" s="9"/>
      <c r="E170" s="11" t="s">
        <v>41</v>
      </c>
      <c r="F170" s="13"/>
    </row>
    <row r="171" spans="1:6" ht="13.5">
      <c r="A171" s="9">
        <v>165</v>
      </c>
      <c r="B171" s="10">
        <v>43.38</v>
      </c>
      <c r="C171" s="11" t="s">
        <v>266</v>
      </c>
      <c r="D171" s="9" t="s">
        <v>23</v>
      </c>
      <c r="E171" s="11" t="s">
        <v>21</v>
      </c>
      <c r="F171" s="13"/>
    </row>
    <row r="172" spans="1:6" ht="13.5">
      <c r="A172" s="9">
        <v>166</v>
      </c>
      <c r="B172" s="10">
        <v>43.39</v>
      </c>
      <c r="C172" s="11" t="s">
        <v>267</v>
      </c>
      <c r="D172" s="9" t="s">
        <v>23</v>
      </c>
      <c r="E172" s="11" t="s">
        <v>64</v>
      </c>
      <c r="F172" s="13"/>
    </row>
    <row r="173" spans="1:6" ht="13.5">
      <c r="A173" s="9">
        <v>167</v>
      </c>
      <c r="B173" s="10">
        <v>43.42</v>
      </c>
      <c r="C173" s="11" t="s">
        <v>268</v>
      </c>
      <c r="D173" s="9" t="s">
        <v>23</v>
      </c>
      <c r="E173" s="11" t="s">
        <v>21</v>
      </c>
      <c r="F173" s="13"/>
    </row>
    <row r="174" spans="1:6" ht="13.5">
      <c r="A174" s="9">
        <v>168</v>
      </c>
      <c r="B174" s="10">
        <v>43.59</v>
      </c>
      <c r="C174" s="11" t="s">
        <v>269</v>
      </c>
      <c r="D174" s="9" t="s">
        <v>23</v>
      </c>
      <c r="E174" s="11" t="s">
        <v>122</v>
      </c>
      <c r="F174" s="13"/>
    </row>
    <row r="175" spans="1:6" ht="13.5">
      <c r="A175" s="9">
        <v>169</v>
      </c>
      <c r="B175" s="10">
        <v>44.2</v>
      </c>
      <c r="C175" s="11" t="s">
        <v>270</v>
      </c>
      <c r="D175" s="9" t="s">
        <v>23</v>
      </c>
      <c r="E175" s="11" t="s">
        <v>122</v>
      </c>
      <c r="F175" s="13"/>
    </row>
    <row r="176" spans="1:6" ht="13.5">
      <c r="A176" s="9">
        <v>170</v>
      </c>
      <c r="B176" s="10">
        <v>44.3</v>
      </c>
      <c r="C176" s="11" t="s">
        <v>271</v>
      </c>
      <c r="D176" s="9"/>
      <c r="E176" s="11" t="s">
        <v>41</v>
      </c>
      <c r="F176" s="13"/>
    </row>
    <row r="177" spans="1:6" ht="13.5">
      <c r="A177" s="9">
        <v>171</v>
      </c>
      <c r="B177" s="10">
        <v>45.02</v>
      </c>
      <c r="C177" s="11" t="s">
        <v>272</v>
      </c>
      <c r="D177" s="9"/>
      <c r="E177" s="11" t="s">
        <v>41</v>
      </c>
      <c r="F177" s="13"/>
    </row>
    <row r="178" spans="1:6" ht="13.5">
      <c r="A178" s="9">
        <v>172</v>
      </c>
      <c r="B178" s="10">
        <v>45.2</v>
      </c>
      <c r="C178" s="11" t="s">
        <v>273</v>
      </c>
      <c r="D178" s="9" t="s">
        <v>23</v>
      </c>
      <c r="E178" s="11" t="s">
        <v>21</v>
      </c>
      <c r="F178" s="13"/>
    </row>
    <row r="179" spans="1:6" ht="13.5">
      <c r="A179" s="9">
        <v>173</v>
      </c>
      <c r="B179" s="10">
        <v>45.23</v>
      </c>
      <c r="C179" s="11" t="s">
        <v>274</v>
      </c>
      <c r="D179" s="9" t="s">
        <v>23</v>
      </c>
      <c r="E179" s="11" t="s">
        <v>33</v>
      </c>
      <c r="F179" s="13"/>
    </row>
    <row r="180" spans="1:6" ht="13.5">
      <c r="A180" s="9">
        <v>174</v>
      </c>
      <c r="B180" s="10">
        <v>45.27</v>
      </c>
      <c r="C180" s="11" t="s">
        <v>275</v>
      </c>
      <c r="D180" s="9" t="s">
        <v>23</v>
      </c>
      <c r="E180" s="11" t="s">
        <v>64</v>
      </c>
      <c r="F180" s="13"/>
    </row>
    <row r="181" spans="1:6" ht="13.5">
      <c r="A181" s="9">
        <v>175</v>
      </c>
      <c r="B181" s="10">
        <v>45.47</v>
      </c>
      <c r="C181" s="11" t="s">
        <v>276</v>
      </c>
      <c r="D181" s="9" t="s">
        <v>23</v>
      </c>
      <c r="E181" s="11" t="s">
        <v>64</v>
      </c>
      <c r="F181" s="13"/>
    </row>
    <row r="182" spans="1:6" ht="13.5">
      <c r="A182" s="9">
        <v>176</v>
      </c>
      <c r="B182" s="10">
        <v>46.16</v>
      </c>
      <c r="C182" s="11" t="s">
        <v>277</v>
      </c>
      <c r="D182" s="9" t="s">
        <v>23</v>
      </c>
      <c r="E182" s="11" t="s">
        <v>29</v>
      </c>
      <c r="F182" s="13"/>
    </row>
    <row r="183" spans="1:6" ht="13.5">
      <c r="A183" s="9">
        <v>177</v>
      </c>
      <c r="B183" s="10">
        <v>47.3</v>
      </c>
      <c r="C183" s="11" t="s">
        <v>278</v>
      </c>
      <c r="D183" s="9" t="s">
        <v>23</v>
      </c>
      <c r="E183" s="11" t="s">
        <v>64</v>
      </c>
      <c r="F183" s="13"/>
    </row>
    <row r="184" spans="1:6" ht="13.5">
      <c r="A184" s="9">
        <v>178</v>
      </c>
      <c r="B184" s="10">
        <v>47.33</v>
      </c>
      <c r="C184" s="11" t="s">
        <v>279</v>
      </c>
      <c r="D184" s="9"/>
      <c r="E184" s="11" t="s">
        <v>54</v>
      </c>
      <c r="F184" s="13"/>
    </row>
    <row r="185" spans="1:6" ht="13.5">
      <c r="A185" s="9">
        <v>179</v>
      </c>
      <c r="B185" s="10">
        <v>48.12</v>
      </c>
      <c r="C185" s="11" t="s">
        <v>280</v>
      </c>
      <c r="D185" s="9"/>
      <c r="E185" s="11" t="s">
        <v>41</v>
      </c>
      <c r="F185" s="13"/>
    </row>
    <row r="186" spans="1:6" ht="13.5">
      <c r="A186" s="9">
        <v>180</v>
      </c>
      <c r="B186" s="10">
        <v>48.34</v>
      </c>
      <c r="C186" s="11" t="s">
        <v>281</v>
      </c>
      <c r="D186" s="9"/>
      <c r="E186" s="11" t="s">
        <v>54</v>
      </c>
      <c r="F186" s="13"/>
    </row>
    <row r="187" spans="1:6" ht="13.5">
      <c r="A187" s="9">
        <v>181</v>
      </c>
      <c r="B187" s="10">
        <v>48.4</v>
      </c>
      <c r="C187" s="11" t="s">
        <v>282</v>
      </c>
      <c r="D187" s="9"/>
      <c r="E187" s="11" t="s">
        <v>105</v>
      </c>
      <c r="F187" s="13"/>
    </row>
    <row r="188" spans="1:6" ht="13.5">
      <c r="A188" s="9">
        <v>182</v>
      </c>
      <c r="B188" s="10">
        <v>49.19</v>
      </c>
      <c r="C188" s="11" t="s">
        <v>283</v>
      </c>
      <c r="D188" s="9" t="s">
        <v>23</v>
      </c>
      <c r="E188" s="11" t="s">
        <v>33</v>
      </c>
      <c r="F188" s="13"/>
    </row>
    <row r="189" spans="1:6" ht="13.5">
      <c r="A189" s="9">
        <v>183</v>
      </c>
      <c r="B189" s="10">
        <v>51.21</v>
      </c>
      <c r="C189" s="11" t="s">
        <v>284</v>
      </c>
      <c r="D189" s="9"/>
      <c r="E189" s="11" t="s">
        <v>54</v>
      </c>
      <c r="F189" s="13"/>
    </row>
    <row r="190" spans="1:6" ht="13.5">
      <c r="A190" s="9">
        <v>184</v>
      </c>
      <c r="B190" s="10">
        <v>53.18</v>
      </c>
      <c r="C190" s="11" t="s">
        <v>285</v>
      </c>
      <c r="D190" s="9"/>
      <c r="E190" s="11" t="s">
        <v>105</v>
      </c>
      <c r="F190" s="13"/>
    </row>
    <row r="191" spans="1:6" ht="13.5">
      <c r="A191" s="9">
        <v>185</v>
      </c>
      <c r="B191" s="10">
        <v>55.55</v>
      </c>
      <c r="C191" s="11" t="s">
        <v>286</v>
      </c>
      <c r="D191" s="9"/>
      <c r="E191" s="11" t="s">
        <v>54</v>
      </c>
      <c r="F191" s="13"/>
    </row>
    <row r="192" spans="1:6" ht="13.5">
      <c r="A192" s="9">
        <v>186</v>
      </c>
      <c r="B192" s="10"/>
      <c r="C192" s="11" t="s">
        <v>287</v>
      </c>
      <c r="D192" s="9"/>
      <c r="E192" s="11" t="s">
        <v>41</v>
      </c>
      <c r="F192" s="13"/>
    </row>
    <row r="193" spans="1:16" ht="13.5">
      <c r="A193" s="9">
        <v>187</v>
      </c>
      <c r="B193" s="10"/>
      <c r="C193" s="11" t="s">
        <v>99</v>
      </c>
      <c r="D193" s="9"/>
      <c r="E193" s="11" t="s">
        <v>43</v>
      </c>
      <c r="F193" s="13"/>
      <c r="P193" s="12">
        <f aca="true" t="shared" si="0" ref="P193:P194">+A193</f>
        <v>187</v>
      </c>
    </row>
    <row r="194" spans="1:16" ht="13.5">
      <c r="A194" s="9">
        <v>188</v>
      </c>
      <c r="B194" s="10"/>
      <c r="C194" s="11" t="s">
        <v>99</v>
      </c>
      <c r="D194" s="9"/>
      <c r="E194" s="11" t="s">
        <v>43</v>
      </c>
      <c r="F194" s="13"/>
      <c r="P194" s="12">
        <f t="shared" si="0"/>
        <v>188</v>
      </c>
    </row>
    <row r="195" spans="1:16" ht="13.5">
      <c r="A195" s="9">
        <v>189</v>
      </c>
      <c r="B195" s="10"/>
      <c r="C195" s="11" t="s">
        <v>99</v>
      </c>
      <c r="D195" s="9" t="s">
        <v>23</v>
      </c>
      <c r="E195" s="11" t="s">
        <v>43</v>
      </c>
      <c r="F195" s="13"/>
      <c r="P195" s="12">
        <f aca="true" t="shared" si="1" ref="P195:P196">+A195</f>
        <v>189</v>
      </c>
    </row>
    <row r="196" spans="1:16" ht="13.5">
      <c r="A196" s="9">
        <v>190</v>
      </c>
      <c r="B196" s="10"/>
      <c r="C196" s="11" t="s">
        <v>99</v>
      </c>
      <c r="D196" s="9" t="s">
        <v>23</v>
      </c>
      <c r="E196" s="11" t="s">
        <v>43</v>
      </c>
      <c r="F196" s="13"/>
      <c r="P196" s="12">
        <f t="shared" si="1"/>
        <v>190</v>
      </c>
    </row>
    <row r="197" spans="1:5" ht="13.5">
      <c r="A197" s="9" t="s">
        <v>288</v>
      </c>
      <c r="B197" s="10"/>
      <c r="C197" s="11" t="s">
        <v>289</v>
      </c>
      <c r="D197" s="9"/>
      <c r="E197" s="11" t="s">
        <v>41</v>
      </c>
    </row>
    <row r="198" spans="6:16" ht="13.5">
      <c r="F198" s="15">
        <f>SUM(F6:F197)</f>
        <v>125</v>
      </c>
      <c r="G198" s="15">
        <f>SUM(G6:G197)</f>
        <v>137</v>
      </c>
      <c r="H198" s="15">
        <f>SUM(H6:H197)</f>
        <v>152</v>
      </c>
      <c r="I198" s="15">
        <f>SUM(I6:I197)</f>
        <v>259</v>
      </c>
      <c r="J198" s="15">
        <f>SUM(J6:J197)</f>
        <v>771</v>
      </c>
      <c r="L198" s="15">
        <f>SUM(L6:L197)</f>
        <v>161</v>
      </c>
      <c r="M198" s="15">
        <f>SUM(M6:M197)</f>
        <v>288</v>
      </c>
      <c r="N198" s="15">
        <f>SUM(N6:N197)</f>
        <v>484</v>
      </c>
      <c r="O198" s="15">
        <f>SUM(O6:O197)</f>
        <v>469</v>
      </c>
      <c r="P198" s="15">
        <f>SUM(P6:P197)</f>
        <v>1082</v>
      </c>
    </row>
  </sheetData>
  <sheetProtection selectLockedCells="1" selectUnlockedCells="1"/>
  <mergeCells count="2">
    <mergeCell ref="F5:J5"/>
    <mergeCell ref="L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9.7109375" style="0" customWidth="1"/>
    <col min="3" max="3" width="15.140625" style="0" customWidth="1"/>
    <col min="4" max="16384" width="8.7109375" style="0" customWidth="1"/>
  </cols>
  <sheetData>
    <row r="1" ht="13.5">
      <c r="A1" s="3" t="s">
        <v>0</v>
      </c>
    </row>
    <row r="2" ht="13.5">
      <c r="A2" s="3" t="s">
        <v>1</v>
      </c>
    </row>
    <row r="5" ht="13.5">
      <c r="A5" s="21" t="s">
        <v>290</v>
      </c>
    </row>
    <row r="6" spans="1:3" ht="13.5">
      <c r="A6" t="s">
        <v>26</v>
      </c>
      <c r="C6" s="12">
        <f>+Men!L198+Ladies!L75</f>
        <v>219</v>
      </c>
    </row>
    <row r="7" spans="1:3" ht="13.5">
      <c r="A7" t="s">
        <v>64</v>
      </c>
      <c r="C7" s="12">
        <f>+Men!M198+Ladies!M75</f>
        <v>396</v>
      </c>
    </row>
    <row r="8" spans="1:3" ht="13.5">
      <c r="A8" t="s">
        <v>54</v>
      </c>
      <c r="C8" s="12">
        <f>+Men!N198+Ladies!N75</f>
        <v>618</v>
      </c>
    </row>
    <row r="9" spans="1:3" ht="13.5">
      <c r="A9" t="s">
        <v>291</v>
      </c>
      <c r="C9" s="12">
        <f>+Men!O198+Ladies!O75</f>
        <v>566</v>
      </c>
    </row>
    <row r="10" spans="1:3" ht="13.5">
      <c r="A10" t="s">
        <v>43</v>
      </c>
      <c r="C10" s="12">
        <f>+Men!P198+Ladies!P75</f>
        <v>1192</v>
      </c>
    </row>
    <row r="13" spans="1:5" ht="13.5">
      <c r="A13" t="s">
        <v>292</v>
      </c>
      <c r="B13" t="str">
        <f>+Ladies!C9</f>
        <v>Hayley Hawes</v>
      </c>
      <c r="C13" t="str">
        <f>+Ladies!E9</f>
        <v>East Essex Tri</v>
      </c>
      <c r="E13" t="s">
        <v>293</v>
      </c>
    </row>
    <row r="14" spans="1:5" ht="13.5">
      <c r="A14" t="s">
        <v>294</v>
      </c>
      <c r="B14" t="str">
        <f>+Men!C7</f>
        <v>Rob Warner</v>
      </c>
      <c r="C14" t="str">
        <f>+Men!E7</f>
        <v>Havering 90</v>
      </c>
      <c r="E14" t="s">
        <v>295</v>
      </c>
    </row>
    <row r="16" ht="13.5">
      <c r="A16" s="21" t="s">
        <v>296</v>
      </c>
    </row>
    <row r="17" spans="1:3" ht="13.5">
      <c r="A17" t="s">
        <v>29</v>
      </c>
      <c r="C17" s="12">
        <f>+Men!F198+Ladies!F75</f>
        <v>161</v>
      </c>
    </row>
    <row r="18" spans="1:3" ht="13.5">
      <c r="A18" t="s">
        <v>105</v>
      </c>
      <c r="C18" s="12">
        <f>+Men!G198+Ladies!G75</f>
        <v>163</v>
      </c>
    </row>
    <row r="19" spans="1:3" ht="13.5">
      <c r="A19" t="s">
        <v>297</v>
      </c>
      <c r="C19" s="12">
        <f>+Men!H198+Ladies!H75</f>
        <v>163</v>
      </c>
    </row>
    <row r="20" spans="1:3" ht="13.5">
      <c r="A20" t="s">
        <v>33</v>
      </c>
      <c r="C20" s="12">
        <f>+Men!I198+Ladies!I75</f>
        <v>297</v>
      </c>
    </row>
    <row r="21" spans="1:3" ht="13.5">
      <c r="A21" t="s">
        <v>298</v>
      </c>
      <c r="C21" s="12">
        <f>+Men!J198+Ladies!J75</f>
        <v>835</v>
      </c>
    </row>
    <row r="23" spans="1:5" ht="13.5">
      <c r="A23" t="s">
        <v>292</v>
      </c>
      <c r="B23" t="str">
        <f>+Ladies!C7</f>
        <v>Charlotte Peppiatt</v>
      </c>
      <c r="C23" t="str">
        <f>+Ladies!E7</f>
        <v>Benfleet RC</v>
      </c>
      <c r="E23" t="s">
        <v>295</v>
      </c>
    </row>
    <row r="24" spans="1:5" ht="13.5">
      <c r="A24" t="s">
        <v>294</v>
      </c>
      <c r="B24" t="str">
        <f>+Men!C8</f>
        <v>Jens Van den Brande</v>
      </c>
      <c r="C24" t="str">
        <f>+Men!E8</f>
        <v>Tri Sport Epping</v>
      </c>
      <c r="E24" t="s">
        <v>299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Zena</dc:creator>
  <cp:keywords/>
  <dc:description/>
  <cp:lastModifiedBy>Jo Waters</cp:lastModifiedBy>
  <cp:lastPrinted>2012-12-18T11:54:59Z</cp:lastPrinted>
  <dcterms:created xsi:type="dcterms:W3CDTF">2012-11-18T22:37:17Z</dcterms:created>
  <dcterms:modified xsi:type="dcterms:W3CDTF">2012-12-18T12:17:23Z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